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press\Desktop\Фото на сайт\"/>
    </mc:Choice>
  </mc:AlternateContent>
  <xr:revisionPtr revIDLastSave="0" documentId="8_{97E16E5E-7515-425A-AB2A-2785F34E21F9}" xr6:coauthVersionLast="36" xr6:coauthVersionMax="36" xr10:uidLastSave="{00000000-0000-0000-0000-000000000000}"/>
  <bookViews>
    <workbookView xWindow="0" yWindow="0" windowWidth="28740" windowHeight="12165" firstSheet="5" activeTab="14" xr2:uid="{00000000-000D-0000-FFFF-FFFF00000000}"/>
  </bookViews>
  <sheets>
    <sheet name="10.09.2024 " sheetId="1" r:id="rId1"/>
    <sheet name="10.10.2024" sheetId="2" r:id="rId2"/>
    <sheet name="10.11.2024 " sheetId="3" r:id="rId3"/>
    <sheet name="10.12.2024  " sheetId="4" r:id="rId4"/>
    <sheet name="10.01.2025 " sheetId="5" r:id="rId5"/>
    <sheet name="10.02.2025 " sheetId="6" r:id="rId6"/>
    <sheet name="10.03.2025  " sheetId="7" r:id="rId7"/>
    <sheet name="10.04.2025   " sheetId="8" r:id="rId8"/>
    <sheet name="10.05.2025  " sheetId="9" r:id="rId9"/>
    <sheet name="10.06.2025 " sheetId="10" r:id="rId10"/>
    <sheet name="10.07.2025  " sheetId="11" r:id="rId11"/>
    <sheet name="10.08.2025   " sheetId="12" r:id="rId12"/>
    <sheet name="10.09.2025  " sheetId="13" r:id="rId13"/>
    <sheet name="10.10.2025  " sheetId="14" r:id="rId14"/>
    <sheet name="10.11.2025  " sheetId="15" r:id="rId15"/>
    <sheet name="Лист1" sheetId="16" r:id="rId16"/>
    <sheet name="Лист2" sheetId="17" r:id="rId17"/>
  </sheets>
  <calcPr calcId="191029" calcOnSave="0"/>
</workbook>
</file>

<file path=xl/calcChain.xml><?xml version="1.0" encoding="utf-8"?>
<calcChain xmlns="http://schemas.openxmlformats.org/spreadsheetml/2006/main">
  <c r="C23" i="15" l="1"/>
  <c r="C23" i="14"/>
  <c r="C23" i="13"/>
  <c r="C23" i="12"/>
  <c r="C23" i="11"/>
  <c r="C23" i="10"/>
  <c r="C23" i="9"/>
  <c r="C23" i="8"/>
  <c r="C23" i="7"/>
  <c r="C23" i="6"/>
  <c r="C23" i="5"/>
  <c r="C23" i="4"/>
  <c r="C23" i="3"/>
  <c r="C23" i="2"/>
  <c r="C23" i="1"/>
</calcChain>
</file>

<file path=xl/sharedStrings.xml><?xml version="1.0" encoding="utf-8"?>
<sst xmlns="http://schemas.openxmlformats.org/spreadsheetml/2006/main" count="646" uniqueCount="58">
  <si>
    <t>Количество субъектов малого и среднего предпринимательства в Пермском муниципальном округе Пермского края на 10.09.2024 г. в разрезе видов экономической деятельности</t>
  </si>
  <si>
    <r>
      <rPr>
        <b/>
        <sz val="14"/>
        <rFont val="Times New Roman"/>
      </rPr>
      <t>№ п/п</t>
    </r>
  </si>
  <si>
    <r>
      <rPr>
        <b/>
        <sz val="14"/>
        <rFont val="Times New Roman"/>
      </rPr>
      <t>Основной вид деятельности</t>
    </r>
  </si>
  <si>
    <r>
      <rPr>
        <b/>
        <sz val="14"/>
        <rFont val="Times New Roman"/>
      </rPr>
      <t>Кол-во (ед.)</t>
    </r>
  </si>
  <si>
    <r>
      <rPr>
        <b/>
        <sz val="14"/>
        <rFont val="Times New Roman"/>
      </rPr>
      <t>1</t>
    </r>
  </si>
  <si>
    <t>Сельское, лесное хозяйство, охота, рыболовство и рыбоводство</t>
  </si>
  <si>
    <r>
      <rPr>
        <b/>
        <sz val="14"/>
        <rFont val="Times New Roman"/>
      </rPr>
      <t>2</t>
    </r>
  </si>
  <si>
    <t>Добыча полезных ископаемых</t>
  </si>
  <si>
    <r>
      <rPr>
        <b/>
        <sz val="14"/>
        <rFont val="Times New Roman"/>
      </rPr>
      <t>3</t>
    </r>
  </si>
  <si>
    <t>Обрабатывающие производства</t>
  </si>
  <si>
    <r>
      <rPr>
        <b/>
        <sz val="14"/>
        <rFont val="Times New Roman"/>
      </rPr>
      <t>4</t>
    </r>
  </si>
  <si>
    <t>Обеспечение электрической энергией, газом и паром; кондиционирование воздуха</t>
  </si>
  <si>
    <r>
      <rPr>
        <b/>
        <sz val="14"/>
        <rFont val="Times New Roman"/>
      </rPr>
      <t>5</t>
    </r>
  </si>
  <si>
    <t>Водоснабжение; водоотведение, организация сбора и утилизации отходов, деятельность по ликвидации загрязнений</t>
  </si>
  <si>
    <r>
      <rPr>
        <b/>
        <sz val="14"/>
        <rFont val="Times New Roman"/>
      </rPr>
      <t>6</t>
    </r>
  </si>
  <si>
    <t>Строительство</t>
  </si>
  <si>
    <r>
      <rPr>
        <b/>
        <sz val="14"/>
        <rFont val="Times New Roman"/>
      </rPr>
      <t>7</t>
    </r>
  </si>
  <si>
    <t>Торговля оптовая и розничная; ремонт автотранспортных средств и мотоциклов</t>
  </si>
  <si>
    <r>
      <rPr>
        <b/>
        <sz val="14"/>
        <rFont val="Times New Roman"/>
      </rPr>
      <t>8</t>
    </r>
  </si>
  <si>
    <t>Транспортировка и хранение</t>
  </si>
  <si>
    <r>
      <rPr>
        <b/>
        <sz val="14"/>
        <rFont val="Times New Roman"/>
      </rPr>
      <t>9</t>
    </r>
  </si>
  <si>
    <t>Деятельность гостиниц и предприятий общественного питания</t>
  </si>
  <si>
    <r>
      <rPr>
        <b/>
        <sz val="14"/>
        <rFont val="Times New Roman"/>
      </rPr>
      <t>10</t>
    </r>
  </si>
  <si>
    <t>Деятельность в области информации и связи</t>
  </si>
  <si>
    <r>
      <rPr>
        <b/>
        <sz val="14"/>
        <rFont val="Times New Roman"/>
      </rPr>
      <t>11</t>
    </r>
  </si>
  <si>
    <t>Деятельность финансовая и страховая</t>
  </si>
  <si>
    <r>
      <rPr>
        <b/>
        <sz val="14"/>
        <rFont val="Times New Roman"/>
      </rPr>
      <t>12</t>
    </r>
  </si>
  <si>
    <t>Деятельность по операциям с недвижимым имуществом</t>
  </si>
  <si>
    <r>
      <rPr>
        <b/>
        <sz val="14"/>
        <rFont val="Times New Roman"/>
      </rPr>
      <t>13</t>
    </r>
  </si>
  <si>
    <t>Деятельность профессиональная, научная и техническая</t>
  </si>
  <si>
    <r>
      <rPr>
        <b/>
        <sz val="14"/>
        <rFont val="Times New Roman"/>
      </rPr>
      <t>14</t>
    </r>
  </si>
  <si>
    <t>Деятельность административная и сопутствующие дополнительные услуги</t>
  </si>
  <si>
    <r>
      <rPr>
        <b/>
        <sz val="14"/>
        <rFont val="Times New Roman"/>
      </rPr>
      <t>15</t>
    </r>
  </si>
  <si>
    <t>Государственное управление и обеспечение военной безопасности; социальное обеспечение</t>
  </si>
  <si>
    <r>
      <rPr>
        <b/>
        <sz val="14"/>
        <rFont val="Times New Roman"/>
      </rPr>
      <t>16</t>
    </r>
  </si>
  <si>
    <t>Образование</t>
  </si>
  <si>
    <r>
      <rPr>
        <b/>
        <sz val="14"/>
        <rFont val="Times New Roman"/>
      </rPr>
      <t>17</t>
    </r>
  </si>
  <si>
    <t>Деятельность в области здравоохранения и социальных услуг</t>
  </si>
  <si>
    <r>
      <rPr>
        <b/>
        <sz val="14"/>
        <rFont val="Times New Roman"/>
      </rPr>
      <t>18</t>
    </r>
  </si>
  <si>
    <t>Деятельность в области культуры, спорта, организации досуга и развлечений</t>
  </si>
  <si>
    <r>
      <rPr>
        <b/>
        <sz val="14"/>
        <rFont val="Times New Roman"/>
      </rPr>
      <t>19</t>
    </r>
  </si>
  <si>
    <t>Предоставление прочих видов услуг</t>
  </si>
  <si>
    <t>Итого:</t>
  </si>
  <si>
    <t>Количество субъектов малого и среднего предпринимательства в Пермском муниципальном округе Пермского края на 10.10.2024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</si>
  <si>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10.11.2024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</si>
  <si>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10.12.2024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</si>
  <si>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10.01.2025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</si>
  <si>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10.02.2025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</si>
  <si>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10.03.2025 г. в разрезе видов экономической деятельности</t>
  </si>
  <si>
    <t/>
  </si>
  <si>
    <t>Количество субъектов малого и среднего предпринимательства в Пермском муниципальном округе Пермского края на 10.04.2025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</si>
  <si>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10.05.2025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</si>
  <si>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10.06.2025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</si>
  <si>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10.07.2025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</si>
  <si>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10.08.2025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</si>
  <si>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10.09.2025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</si>
  <si>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10.10.2025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</si>
  <si>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10.11.2025 г. в разрезе видов экономической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</si>
</sst>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0"/>
      <name val="Arial"/>
    </font>
    <font>
      <sz val="14"/>
      <name val="Times New Roman"/>
    </font>
    <font>
      <b/>
      <sz val="14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26">
    <xf numFmtId="0" fontId="1" fillId="0" borderId="0" xfId="0" applyNumberFormat="1" applyFont="1"/>
    <xf numFmtId="0" fontId="2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 vertical="top" wrapText="1"/>
    </xf>
    <xf numFmtId="0" fontId="2" fillId="0" borderId="1" xfId="0" applyNumberFormat="1" applyFont="1" applyBorder="1" applyAlignment="1">
      <alignment horizontal="right" vertical="top"/>
    </xf>
    <xf numFmtId="0" fontId="2" fillId="0" borderId="2" xfId="0" applyNumberFormat="1" applyFont="1" applyBorder="1" applyAlignment="1">
      <alignment horizontal="right" vertical="top"/>
    </xf>
    <xf numFmtId="0" fontId="2" fillId="0" borderId="3" xfId="0" applyNumberFormat="1" applyFont="1" applyBorder="1" applyAlignment="1">
      <alignment horizontal="right" vertical="top"/>
    </xf>
    <xf numFmtId="0" fontId="2" fillId="0" borderId="4" xfId="0" applyNumberFormat="1" applyFont="1" applyBorder="1" applyAlignment="1">
      <alignment horizontal="right" vertical="top"/>
    </xf>
    <xf numFmtId="0" fontId="2" fillId="0" borderId="5" xfId="0" applyNumberFormat="1" applyFont="1" applyBorder="1" applyAlignment="1">
      <alignment horizontal="right" vertical="top"/>
    </xf>
    <xf numFmtId="0" fontId="2" fillId="0" borderId="6" xfId="0" applyNumberFormat="1" applyFont="1" applyBorder="1" applyAlignment="1">
      <alignment horizontal="right" vertical="top"/>
    </xf>
    <xf numFmtId="0" fontId="2" fillId="0" borderId="7" xfId="0" applyNumberFormat="1" applyFont="1" applyBorder="1" applyAlignment="1">
      <alignment horizontal="right" vertical="top"/>
    </xf>
    <xf numFmtId="0" fontId="2" fillId="0" borderId="8" xfId="0" applyNumberFormat="1" applyFont="1" applyBorder="1" applyAlignment="1">
      <alignment horizontal="right" vertical="top"/>
    </xf>
    <xf numFmtId="0" fontId="2" fillId="0" borderId="9" xfId="0" applyNumberFormat="1" applyFont="1" applyBorder="1" applyAlignment="1">
      <alignment horizontal="right" vertical="top"/>
    </xf>
    <xf numFmtId="0" fontId="2" fillId="0" borderId="10" xfId="0" applyNumberFormat="1" applyFont="1" applyBorder="1" applyAlignment="1">
      <alignment horizontal="right" vertical="top"/>
    </xf>
    <xf numFmtId="0" fontId="2" fillId="0" borderId="11" xfId="0" applyNumberFormat="1" applyFont="1" applyBorder="1" applyAlignment="1">
      <alignment horizontal="right" vertical="top"/>
    </xf>
    <xf numFmtId="0" fontId="2" fillId="0" borderId="12" xfId="0" applyNumberFormat="1" applyFont="1" applyBorder="1" applyAlignment="1">
      <alignment horizontal="right" vertical="top"/>
    </xf>
    <xf numFmtId="0" fontId="2" fillId="0" borderId="13" xfId="0" applyNumberFormat="1" applyFont="1" applyBorder="1" applyAlignment="1">
      <alignment horizontal="right" vertical="top"/>
    </xf>
    <xf numFmtId="0" fontId="2" fillId="0" borderId="14" xfId="0" applyNumberFormat="1" applyFont="1" applyBorder="1" applyAlignment="1">
      <alignment horizontal="right" vertical="top"/>
    </xf>
    <xf numFmtId="0" fontId="2" fillId="0" borderId="15" xfId="0" applyNumberFormat="1" applyFont="1" applyBorder="1" applyAlignment="1">
      <alignment horizontal="right" vertical="top"/>
    </xf>
    <xf numFmtId="0" fontId="2" fillId="0" borderId="16" xfId="0" applyNumberFormat="1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3"/>
  <sheetViews>
    <sheetView topLeftCell="A40" workbookViewId="0">
      <selection sqref="A1:C1"/>
    </sheetView>
  </sheetViews>
  <sheetFormatPr defaultColWidth="55.42578125" defaultRowHeight="12.75" x14ac:dyDescent="0.2"/>
  <cols>
    <col min="1" max="1" width="7.85546875" customWidth="1"/>
    <col min="2" max="2" width="62.140625" customWidth="1"/>
    <col min="3" max="3" width="19.140625" customWidth="1"/>
  </cols>
  <sheetData>
    <row r="1" spans="1:3" ht="58.5" customHeight="1" x14ac:dyDescent="0.2">
      <c r="A1" s="9" t="s">
        <v>0</v>
      </c>
      <c r="B1" s="9"/>
      <c r="C1" s="9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146</v>
      </c>
    </row>
    <row r="5" spans="1:3" ht="18.75" x14ac:dyDescent="0.3">
      <c r="A5" s="3" t="s">
        <v>6</v>
      </c>
      <c r="B5" s="6" t="s">
        <v>7</v>
      </c>
      <c r="C5" s="5">
        <v>10</v>
      </c>
    </row>
    <row r="6" spans="1:3" ht="18.75" x14ac:dyDescent="0.3">
      <c r="A6" s="3" t="s">
        <v>8</v>
      </c>
      <c r="B6" s="6" t="s">
        <v>9</v>
      </c>
      <c r="C6" s="5">
        <v>468</v>
      </c>
    </row>
    <row r="7" spans="1:3" ht="37.5" x14ac:dyDescent="0.3">
      <c r="A7" s="3" t="s">
        <v>10</v>
      </c>
      <c r="B7" s="4" t="s">
        <v>11</v>
      </c>
      <c r="C7" s="5">
        <v>28</v>
      </c>
    </row>
    <row r="8" spans="1:3" ht="56.25" x14ac:dyDescent="0.3">
      <c r="A8" s="3" t="s">
        <v>12</v>
      </c>
      <c r="B8" s="4" t="s">
        <v>13</v>
      </c>
      <c r="C8" s="5">
        <v>35</v>
      </c>
    </row>
    <row r="9" spans="1:3" ht="18.75" x14ac:dyDescent="0.3">
      <c r="A9" s="3" t="s">
        <v>14</v>
      </c>
      <c r="B9" s="6" t="s">
        <v>15</v>
      </c>
      <c r="C9" s="5">
        <v>850</v>
      </c>
    </row>
    <row r="10" spans="1:3" ht="37.5" x14ac:dyDescent="0.3">
      <c r="A10" s="3" t="s">
        <v>16</v>
      </c>
      <c r="B10" s="4" t="s">
        <v>17</v>
      </c>
      <c r="C10" s="5">
        <v>2055</v>
      </c>
    </row>
    <row r="11" spans="1:3" ht="18.75" x14ac:dyDescent="0.3">
      <c r="A11" s="3" t="s">
        <v>18</v>
      </c>
      <c r="B11" s="6" t="s">
        <v>19</v>
      </c>
      <c r="C11" s="5">
        <v>870</v>
      </c>
    </row>
    <row r="12" spans="1:3" ht="37.5" x14ac:dyDescent="0.3">
      <c r="A12" s="3" t="s">
        <v>20</v>
      </c>
      <c r="B12" s="4" t="s">
        <v>21</v>
      </c>
      <c r="C12" s="5">
        <v>191</v>
      </c>
    </row>
    <row r="13" spans="1:3" ht="18.75" x14ac:dyDescent="0.2">
      <c r="A13" s="3" t="s">
        <v>22</v>
      </c>
      <c r="B13" s="7" t="s">
        <v>23</v>
      </c>
      <c r="C13" s="5">
        <v>145</v>
      </c>
    </row>
    <row r="14" spans="1:3" ht="18.75" x14ac:dyDescent="0.3">
      <c r="A14" s="3" t="s">
        <v>24</v>
      </c>
      <c r="B14" s="6" t="s">
        <v>25</v>
      </c>
      <c r="C14" s="5">
        <v>33</v>
      </c>
    </row>
    <row r="15" spans="1:3" ht="37.5" x14ac:dyDescent="0.3">
      <c r="A15" s="3" t="s">
        <v>26</v>
      </c>
      <c r="B15" s="4" t="s">
        <v>27</v>
      </c>
      <c r="C15" s="5">
        <v>328</v>
      </c>
    </row>
    <row r="16" spans="1:3" ht="37.5" x14ac:dyDescent="0.3">
      <c r="A16" s="3" t="s">
        <v>28</v>
      </c>
      <c r="B16" s="4" t="s">
        <v>29</v>
      </c>
      <c r="C16" s="5">
        <v>356</v>
      </c>
    </row>
    <row r="17" spans="1:3" ht="37.5" x14ac:dyDescent="0.3">
      <c r="A17" s="3" t="s">
        <v>30</v>
      </c>
      <c r="B17" s="4" t="s">
        <v>31</v>
      </c>
      <c r="C17" s="5">
        <v>211</v>
      </c>
    </row>
    <row r="18" spans="1:3" ht="37.5" x14ac:dyDescent="0.3">
      <c r="A18" s="3" t="s">
        <v>32</v>
      </c>
      <c r="B18" s="4" t="s">
        <v>33</v>
      </c>
      <c r="C18" s="5">
        <v>2</v>
      </c>
    </row>
    <row r="19" spans="1:3" ht="18.75" x14ac:dyDescent="0.3">
      <c r="A19" s="3" t="s">
        <v>34</v>
      </c>
      <c r="B19" s="6" t="s">
        <v>35</v>
      </c>
      <c r="C19" s="5">
        <v>76</v>
      </c>
    </row>
    <row r="20" spans="1:3" ht="37.5" x14ac:dyDescent="0.3">
      <c r="A20" s="3" t="s">
        <v>36</v>
      </c>
      <c r="B20" s="4" t="s">
        <v>37</v>
      </c>
      <c r="C20" s="5">
        <v>38</v>
      </c>
    </row>
    <row r="21" spans="1:3" ht="37.5" x14ac:dyDescent="0.3">
      <c r="A21" s="3" t="s">
        <v>38</v>
      </c>
      <c r="B21" s="4" t="s">
        <v>39</v>
      </c>
      <c r="C21" s="5">
        <v>72</v>
      </c>
    </row>
    <row r="22" spans="1:3" ht="18.75" x14ac:dyDescent="0.3">
      <c r="A22" s="3" t="s">
        <v>40</v>
      </c>
      <c r="B22" s="6" t="s">
        <v>41</v>
      </c>
      <c r="C22" s="5">
        <v>203</v>
      </c>
    </row>
    <row r="23" spans="1:3" ht="18.75" x14ac:dyDescent="0.2">
      <c r="A23" s="10" t="s">
        <v>42</v>
      </c>
      <c r="B23" s="11"/>
      <c r="C23" s="3">
        <f>SUM(C4:C22)</f>
        <v>6117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3"/>
  <sheetViews>
    <sheetView workbookViewId="0"/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52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150</v>
      </c>
    </row>
    <row r="5" spans="1:3" ht="18.75" x14ac:dyDescent="0.3">
      <c r="A5" s="3" t="s">
        <v>6</v>
      </c>
      <c r="B5" s="6" t="s">
        <v>7</v>
      </c>
      <c r="C5" s="8">
        <v>10</v>
      </c>
    </row>
    <row r="6" spans="1:3" ht="18.75" x14ac:dyDescent="0.3">
      <c r="A6" s="3" t="s">
        <v>8</v>
      </c>
      <c r="B6" s="6" t="s">
        <v>9</v>
      </c>
      <c r="C6" s="8">
        <v>523</v>
      </c>
    </row>
    <row r="7" spans="1:3" ht="37.5" x14ac:dyDescent="0.3">
      <c r="A7" s="3" t="s">
        <v>10</v>
      </c>
      <c r="B7" s="4" t="s">
        <v>11</v>
      </c>
      <c r="C7" s="8">
        <v>27</v>
      </c>
    </row>
    <row r="8" spans="1:3" ht="56.25" x14ac:dyDescent="0.3">
      <c r="A8" s="3" t="s">
        <v>12</v>
      </c>
      <c r="B8" s="4" t="s">
        <v>13</v>
      </c>
      <c r="C8" s="8">
        <v>38</v>
      </c>
    </row>
    <row r="9" spans="1:3" ht="18.75" x14ac:dyDescent="0.3">
      <c r="A9" s="3" t="s">
        <v>14</v>
      </c>
      <c r="B9" s="6" t="s">
        <v>15</v>
      </c>
      <c r="C9" s="8">
        <v>990</v>
      </c>
    </row>
    <row r="10" spans="1:3" ht="37.5" x14ac:dyDescent="0.3">
      <c r="A10" s="3" t="s">
        <v>16</v>
      </c>
      <c r="B10" s="4" t="s">
        <v>17</v>
      </c>
      <c r="C10" s="8">
        <v>2141</v>
      </c>
    </row>
    <row r="11" spans="1:3" ht="18.75" x14ac:dyDescent="0.3">
      <c r="A11" s="3" t="s">
        <v>18</v>
      </c>
      <c r="B11" s="6" t="s">
        <v>19</v>
      </c>
      <c r="C11" s="8">
        <v>919</v>
      </c>
    </row>
    <row r="12" spans="1:3" ht="37.5" x14ac:dyDescent="0.3">
      <c r="A12" s="3" t="s">
        <v>20</v>
      </c>
      <c r="B12" s="4" t="s">
        <v>21</v>
      </c>
      <c r="C12" s="8">
        <v>209</v>
      </c>
    </row>
    <row r="13" spans="1:3" ht="18.75" x14ac:dyDescent="0.3">
      <c r="A13" s="3" t="s">
        <v>22</v>
      </c>
      <c r="B13" s="7" t="s">
        <v>23</v>
      </c>
      <c r="C13" s="8">
        <v>156</v>
      </c>
    </row>
    <row r="14" spans="1:3" ht="18.75" x14ac:dyDescent="0.3">
      <c r="A14" s="3" t="s">
        <v>24</v>
      </c>
      <c r="B14" s="6" t="s">
        <v>25</v>
      </c>
      <c r="C14" s="8">
        <v>37</v>
      </c>
    </row>
    <row r="15" spans="1:3" ht="37.5" x14ac:dyDescent="0.3">
      <c r="A15" s="3" t="s">
        <v>26</v>
      </c>
      <c r="B15" s="4" t="s">
        <v>27</v>
      </c>
      <c r="C15" s="8">
        <v>363</v>
      </c>
    </row>
    <row r="16" spans="1:3" ht="37.5" x14ac:dyDescent="0.3">
      <c r="A16" s="3" t="s">
        <v>28</v>
      </c>
      <c r="B16" s="4" t="s">
        <v>29</v>
      </c>
      <c r="C16" s="8">
        <v>399</v>
      </c>
    </row>
    <row r="17" spans="1:3" ht="37.5" x14ac:dyDescent="0.3">
      <c r="A17" s="3" t="s">
        <v>30</v>
      </c>
      <c r="B17" s="4" t="s">
        <v>31</v>
      </c>
      <c r="C17" s="8">
        <v>283</v>
      </c>
    </row>
    <row r="18" spans="1:3" ht="56.25" x14ac:dyDescent="0.3">
      <c r="A18" s="3" t="s">
        <v>32</v>
      </c>
      <c r="B18" s="4" t="s">
        <v>33</v>
      </c>
      <c r="C18" s="8">
        <v>2</v>
      </c>
    </row>
    <row r="19" spans="1:3" ht="18.75" x14ac:dyDescent="0.3">
      <c r="A19" s="3" t="s">
        <v>34</v>
      </c>
      <c r="B19" s="6" t="s">
        <v>35</v>
      </c>
      <c r="C19" s="8">
        <v>81</v>
      </c>
    </row>
    <row r="20" spans="1:3" ht="37.5" x14ac:dyDescent="0.3">
      <c r="A20" s="3" t="s">
        <v>36</v>
      </c>
      <c r="B20" s="4" t="s">
        <v>37</v>
      </c>
      <c r="C20" s="8">
        <v>39</v>
      </c>
    </row>
    <row r="21" spans="1:3" ht="37.5" x14ac:dyDescent="0.3">
      <c r="A21" s="3" t="s">
        <v>38</v>
      </c>
      <c r="B21" s="4" t="s">
        <v>39</v>
      </c>
      <c r="C21" s="8">
        <v>76</v>
      </c>
    </row>
    <row r="22" spans="1:3" ht="18.75" x14ac:dyDescent="0.3">
      <c r="A22" s="3" t="s">
        <v>40</v>
      </c>
      <c r="B22" s="6" t="s">
        <v>41</v>
      </c>
      <c r="C22" s="8">
        <v>235</v>
      </c>
    </row>
    <row r="23" spans="1:3" ht="18.75" x14ac:dyDescent="0.2">
      <c r="A23" s="10" t="s">
        <v>42</v>
      </c>
      <c r="B23" s="20"/>
      <c r="C23" s="3">
        <f>SUM(C4:C22)</f>
        <v>6678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3"/>
  <sheetViews>
    <sheetView workbookViewId="0">
      <selection sqref="A1:C1"/>
    </sheetView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53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147</v>
      </c>
    </row>
    <row r="5" spans="1:3" ht="18.75" x14ac:dyDescent="0.3">
      <c r="A5" s="3" t="s">
        <v>6</v>
      </c>
      <c r="B5" s="6" t="s">
        <v>7</v>
      </c>
      <c r="C5" s="8">
        <v>10</v>
      </c>
    </row>
    <row r="6" spans="1:3" ht="18.75" x14ac:dyDescent="0.3">
      <c r="A6" s="3" t="s">
        <v>8</v>
      </c>
      <c r="B6" s="6" t="s">
        <v>9</v>
      </c>
      <c r="C6" s="8">
        <v>502</v>
      </c>
    </row>
    <row r="7" spans="1:3" ht="37.5" x14ac:dyDescent="0.3">
      <c r="A7" s="3" t="s">
        <v>10</v>
      </c>
      <c r="B7" s="4" t="s">
        <v>11</v>
      </c>
      <c r="C7" s="8">
        <v>24</v>
      </c>
    </row>
    <row r="8" spans="1:3" ht="56.25" x14ac:dyDescent="0.3">
      <c r="A8" s="3" t="s">
        <v>12</v>
      </c>
      <c r="B8" s="4" t="s">
        <v>13</v>
      </c>
      <c r="C8" s="8">
        <v>39</v>
      </c>
    </row>
    <row r="9" spans="1:3" ht="18.75" x14ac:dyDescent="0.3">
      <c r="A9" s="3" t="s">
        <v>14</v>
      </c>
      <c r="B9" s="6" t="s">
        <v>15</v>
      </c>
      <c r="C9" s="8">
        <v>943</v>
      </c>
    </row>
    <row r="10" spans="1:3" ht="37.5" x14ac:dyDescent="0.3">
      <c r="A10" s="3" t="s">
        <v>16</v>
      </c>
      <c r="B10" s="4" t="s">
        <v>17</v>
      </c>
      <c r="C10" s="8">
        <v>2011</v>
      </c>
    </row>
    <row r="11" spans="1:3" ht="18.75" x14ac:dyDescent="0.3">
      <c r="A11" s="3" t="s">
        <v>18</v>
      </c>
      <c r="B11" s="6" t="s">
        <v>19</v>
      </c>
      <c r="C11" s="8">
        <v>908</v>
      </c>
    </row>
    <row r="12" spans="1:3" ht="37.5" x14ac:dyDescent="0.3">
      <c r="A12" s="3" t="s">
        <v>20</v>
      </c>
      <c r="B12" s="4" t="s">
        <v>21</v>
      </c>
      <c r="C12" s="8">
        <v>200</v>
      </c>
    </row>
    <row r="13" spans="1:3" ht="18.75" x14ac:dyDescent="0.3">
      <c r="A13" s="3" t="s">
        <v>22</v>
      </c>
      <c r="B13" s="7" t="s">
        <v>23</v>
      </c>
      <c r="C13" s="8">
        <v>152</v>
      </c>
    </row>
    <row r="14" spans="1:3" ht="18.75" x14ac:dyDescent="0.3">
      <c r="A14" s="3" t="s">
        <v>24</v>
      </c>
      <c r="B14" s="6" t="s">
        <v>25</v>
      </c>
      <c r="C14" s="8">
        <v>34</v>
      </c>
    </row>
    <row r="15" spans="1:3" ht="37.5" x14ac:dyDescent="0.3">
      <c r="A15" s="3" t="s">
        <v>26</v>
      </c>
      <c r="B15" s="4" t="s">
        <v>27</v>
      </c>
      <c r="C15" s="8">
        <v>351</v>
      </c>
    </row>
    <row r="16" spans="1:3" ht="37.5" x14ac:dyDescent="0.3">
      <c r="A16" s="3" t="s">
        <v>28</v>
      </c>
      <c r="B16" s="4" t="s">
        <v>29</v>
      </c>
      <c r="C16" s="8">
        <v>383</v>
      </c>
    </row>
    <row r="17" spans="1:3" ht="37.5" x14ac:dyDescent="0.3">
      <c r="A17" s="3" t="s">
        <v>30</v>
      </c>
      <c r="B17" s="4" t="s">
        <v>31</v>
      </c>
      <c r="C17" s="8">
        <v>271</v>
      </c>
    </row>
    <row r="18" spans="1:3" ht="56.25" x14ac:dyDescent="0.3">
      <c r="A18" s="3" t="s">
        <v>32</v>
      </c>
      <c r="B18" s="4" t="s">
        <v>33</v>
      </c>
      <c r="C18" s="8">
        <v>2</v>
      </c>
    </row>
    <row r="19" spans="1:3" ht="18.75" x14ac:dyDescent="0.3">
      <c r="A19" s="3" t="s">
        <v>34</v>
      </c>
      <c r="B19" s="6" t="s">
        <v>35</v>
      </c>
      <c r="C19" s="8">
        <v>82</v>
      </c>
    </row>
    <row r="20" spans="1:3" ht="37.5" x14ac:dyDescent="0.3">
      <c r="A20" s="3" t="s">
        <v>36</v>
      </c>
      <c r="B20" s="4" t="s">
        <v>37</v>
      </c>
      <c r="C20" s="8">
        <v>37</v>
      </c>
    </row>
    <row r="21" spans="1:3" ht="37.5" x14ac:dyDescent="0.3">
      <c r="A21" s="3" t="s">
        <v>38</v>
      </c>
      <c r="B21" s="4" t="s">
        <v>39</v>
      </c>
      <c r="C21" s="8">
        <v>71</v>
      </c>
    </row>
    <row r="22" spans="1:3" ht="18.75" x14ac:dyDescent="0.3">
      <c r="A22" s="3" t="s">
        <v>40</v>
      </c>
      <c r="B22" s="6" t="s">
        <v>41</v>
      </c>
      <c r="C22" s="8">
        <v>226</v>
      </c>
    </row>
    <row r="23" spans="1:3" ht="18.75" x14ac:dyDescent="0.2">
      <c r="A23" s="10" t="s">
        <v>42</v>
      </c>
      <c r="B23" s="21"/>
      <c r="C23" s="3">
        <f>SUM(C4:C22)</f>
        <v>6393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3"/>
  <sheetViews>
    <sheetView workbookViewId="0">
      <selection sqref="A1:C1"/>
    </sheetView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54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152</v>
      </c>
    </row>
    <row r="5" spans="1:3" ht="18.75" x14ac:dyDescent="0.3">
      <c r="A5" s="3" t="s">
        <v>6</v>
      </c>
      <c r="B5" s="6" t="s">
        <v>7</v>
      </c>
      <c r="C5" s="8">
        <v>10</v>
      </c>
    </row>
    <row r="6" spans="1:3" ht="18.75" x14ac:dyDescent="0.3">
      <c r="A6" s="3" t="s">
        <v>8</v>
      </c>
      <c r="B6" s="6" t="s">
        <v>9</v>
      </c>
      <c r="C6" s="8">
        <v>507</v>
      </c>
    </row>
    <row r="7" spans="1:3" ht="37.5" x14ac:dyDescent="0.3">
      <c r="A7" s="3" t="s">
        <v>10</v>
      </c>
      <c r="B7" s="4" t="s">
        <v>11</v>
      </c>
      <c r="C7" s="8">
        <v>24</v>
      </c>
    </row>
    <row r="8" spans="1:3" ht="56.25" x14ac:dyDescent="0.3">
      <c r="A8" s="3" t="s">
        <v>12</v>
      </c>
      <c r="B8" s="4" t="s">
        <v>13</v>
      </c>
      <c r="C8" s="8">
        <v>41</v>
      </c>
    </row>
    <row r="9" spans="1:3" ht="18.75" x14ac:dyDescent="0.3">
      <c r="A9" s="3" t="s">
        <v>14</v>
      </c>
      <c r="B9" s="6" t="s">
        <v>15</v>
      </c>
      <c r="C9" s="8">
        <v>964</v>
      </c>
    </row>
    <row r="10" spans="1:3" ht="37.5" x14ac:dyDescent="0.3">
      <c r="A10" s="3" t="s">
        <v>16</v>
      </c>
      <c r="B10" s="4" t="s">
        <v>17</v>
      </c>
      <c r="C10" s="8">
        <v>2036</v>
      </c>
    </row>
    <row r="11" spans="1:3" ht="18.75" x14ac:dyDescent="0.3">
      <c r="A11" s="3" t="s">
        <v>18</v>
      </c>
      <c r="B11" s="6" t="s">
        <v>19</v>
      </c>
      <c r="C11" s="8">
        <v>932</v>
      </c>
    </row>
    <row r="12" spans="1:3" ht="37.5" x14ac:dyDescent="0.3">
      <c r="A12" s="3" t="s">
        <v>20</v>
      </c>
      <c r="B12" s="4" t="s">
        <v>21</v>
      </c>
      <c r="C12" s="8">
        <v>204</v>
      </c>
    </row>
    <row r="13" spans="1:3" ht="18.75" x14ac:dyDescent="0.3">
      <c r="A13" s="3" t="s">
        <v>22</v>
      </c>
      <c r="B13" s="7" t="s">
        <v>23</v>
      </c>
      <c r="C13" s="8">
        <v>158</v>
      </c>
    </row>
    <row r="14" spans="1:3" ht="18.75" x14ac:dyDescent="0.3">
      <c r="A14" s="3" t="s">
        <v>24</v>
      </c>
      <c r="B14" s="6" t="s">
        <v>25</v>
      </c>
      <c r="C14" s="8">
        <v>35</v>
      </c>
    </row>
    <row r="15" spans="1:3" ht="37.5" x14ac:dyDescent="0.3">
      <c r="A15" s="3" t="s">
        <v>26</v>
      </c>
      <c r="B15" s="4" t="s">
        <v>27</v>
      </c>
      <c r="C15" s="8">
        <v>347</v>
      </c>
    </row>
    <row r="16" spans="1:3" ht="37.5" x14ac:dyDescent="0.3">
      <c r="A16" s="3" t="s">
        <v>28</v>
      </c>
      <c r="B16" s="4" t="s">
        <v>29</v>
      </c>
      <c r="C16" s="8">
        <v>395</v>
      </c>
    </row>
    <row r="17" spans="1:3" ht="37.5" x14ac:dyDescent="0.3">
      <c r="A17" s="3" t="s">
        <v>30</v>
      </c>
      <c r="B17" s="4" t="s">
        <v>31</v>
      </c>
      <c r="C17" s="8">
        <v>273</v>
      </c>
    </row>
    <row r="18" spans="1:3" ht="56.25" x14ac:dyDescent="0.3">
      <c r="A18" s="3" t="s">
        <v>32</v>
      </c>
      <c r="B18" s="4" t="s">
        <v>33</v>
      </c>
      <c r="C18" s="8">
        <v>2</v>
      </c>
    </row>
    <row r="19" spans="1:3" ht="18.75" x14ac:dyDescent="0.3">
      <c r="A19" s="3" t="s">
        <v>34</v>
      </c>
      <c r="B19" s="6" t="s">
        <v>35</v>
      </c>
      <c r="C19" s="8">
        <v>82</v>
      </c>
    </row>
    <row r="20" spans="1:3" ht="37.5" x14ac:dyDescent="0.3">
      <c r="A20" s="3" t="s">
        <v>36</v>
      </c>
      <c r="B20" s="4" t="s">
        <v>37</v>
      </c>
      <c r="C20" s="8">
        <v>37</v>
      </c>
    </row>
    <row r="21" spans="1:3" ht="37.5" x14ac:dyDescent="0.3">
      <c r="A21" s="3" t="s">
        <v>38</v>
      </c>
      <c r="B21" s="4" t="s">
        <v>39</v>
      </c>
      <c r="C21" s="8">
        <v>74</v>
      </c>
    </row>
    <row r="22" spans="1:3" ht="18.75" x14ac:dyDescent="0.3">
      <c r="A22" s="3" t="s">
        <v>40</v>
      </c>
      <c r="B22" s="6" t="s">
        <v>41</v>
      </c>
      <c r="C22" s="8">
        <v>232</v>
      </c>
    </row>
    <row r="23" spans="1:3" ht="18.75" x14ac:dyDescent="0.2">
      <c r="A23" s="10" t="s">
        <v>42</v>
      </c>
      <c r="B23" s="22"/>
      <c r="C23" s="3">
        <f>SUM(C4:C22)</f>
        <v>6505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3"/>
  <sheetViews>
    <sheetView workbookViewId="0">
      <selection sqref="A1:C1"/>
    </sheetView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55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149</v>
      </c>
    </row>
    <row r="5" spans="1:3" ht="18.75" x14ac:dyDescent="0.3">
      <c r="A5" s="3" t="s">
        <v>6</v>
      </c>
      <c r="B5" s="6" t="s">
        <v>7</v>
      </c>
      <c r="C5" s="8">
        <v>10</v>
      </c>
    </row>
    <row r="6" spans="1:3" ht="18.75" x14ac:dyDescent="0.3">
      <c r="A6" s="3" t="s">
        <v>8</v>
      </c>
      <c r="B6" s="6" t="s">
        <v>9</v>
      </c>
      <c r="C6" s="8">
        <v>517</v>
      </c>
    </row>
    <row r="7" spans="1:3" ht="37.5" x14ac:dyDescent="0.3">
      <c r="A7" s="3" t="s">
        <v>10</v>
      </c>
      <c r="B7" s="4" t="s">
        <v>11</v>
      </c>
      <c r="C7" s="8">
        <v>25</v>
      </c>
    </row>
    <row r="8" spans="1:3" ht="56.25" x14ac:dyDescent="0.3">
      <c r="A8" s="3" t="s">
        <v>12</v>
      </c>
      <c r="B8" s="4" t="s">
        <v>13</v>
      </c>
      <c r="C8" s="8">
        <v>41</v>
      </c>
    </row>
    <row r="9" spans="1:3" ht="18.75" x14ac:dyDescent="0.3">
      <c r="A9" s="3" t="s">
        <v>14</v>
      </c>
      <c r="B9" s="6" t="s">
        <v>15</v>
      </c>
      <c r="C9" s="8">
        <v>991</v>
      </c>
    </row>
    <row r="10" spans="1:3" ht="37.5" x14ac:dyDescent="0.3">
      <c r="A10" s="3" t="s">
        <v>16</v>
      </c>
      <c r="B10" s="4" t="s">
        <v>17</v>
      </c>
      <c r="C10" s="8">
        <v>2074</v>
      </c>
    </row>
    <row r="11" spans="1:3" ht="18.75" x14ac:dyDescent="0.3">
      <c r="A11" s="3" t="s">
        <v>18</v>
      </c>
      <c r="B11" s="6" t="s">
        <v>19</v>
      </c>
      <c r="C11" s="8">
        <v>957</v>
      </c>
    </row>
    <row r="12" spans="1:3" ht="37.5" x14ac:dyDescent="0.3">
      <c r="A12" s="3" t="s">
        <v>20</v>
      </c>
      <c r="B12" s="4" t="s">
        <v>21</v>
      </c>
      <c r="C12" s="8">
        <v>214</v>
      </c>
    </row>
    <row r="13" spans="1:3" ht="18.75" x14ac:dyDescent="0.3">
      <c r="A13" s="3" t="s">
        <v>22</v>
      </c>
      <c r="B13" s="7" t="s">
        <v>23</v>
      </c>
      <c r="C13" s="8">
        <v>163</v>
      </c>
    </row>
    <row r="14" spans="1:3" ht="18.75" x14ac:dyDescent="0.3">
      <c r="A14" s="3" t="s">
        <v>24</v>
      </c>
      <c r="B14" s="6" t="s">
        <v>25</v>
      </c>
      <c r="C14" s="8">
        <v>35</v>
      </c>
    </row>
    <row r="15" spans="1:3" ht="37.5" x14ac:dyDescent="0.3">
      <c r="A15" s="3" t="s">
        <v>26</v>
      </c>
      <c r="B15" s="4" t="s">
        <v>27</v>
      </c>
      <c r="C15" s="8">
        <v>353</v>
      </c>
    </row>
    <row r="16" spans="1:3" ht="37.5" x14ac:dyDescent="0.3">
      <c r="A16" s="3" t="s">
        <v>28</v>
      </c>
      <c r="B16" s="4" t="s">
        <v>29</v>
      </c>
      <c r="C16" s="8">
        <v>408</v>
      </c>
    </row>
    <row r="17" spans="1:3" ht="37.5" x14ac:dyDescent="0.3">
      <c r="A17" s="3" t="s">
        <v>30</v>
      </c>
      <c r="B17" s="4" t="s">
        <v>31</v>
      </c>
      <c r="C17" s="8">
        <v>285</v>
      </c>
    </row>
    <row r="18" spans="1:3" ht="56.25" x14ac:dyDescent="0.3">
      <c r="A18" s="3" t="s">
        <v>32</v>
      </c>
      <c r="B18" s="4" t="s">
        <v>33</v>
      </c>
      <c r="C18" s="8">
        <v>2</v>
      </c>
    </row>
    <row r="19" spans="1:3" ht="18.75" x14ac:dyDescent="0.3">
      <c r="A19" s="3" t="s">
        <v>34</v>
      </c>
      <c r="B19" s="6" t="s">
        <v>35</v>
      </c>
      <c r="C19" s="8">
        <v>89</v>
      </c>
    </row>
    <row r="20" spans="1:3" ht="37.5" x14ac:dyDescent="0.3">
      <c r="A20" s="3" t="s">
        <v>36</v>
      </c>
      <c r="B20" s="4" t="s">
        <v>37</v>
      </c>
      <c r="C20" s="8">
        <v>39</v>
      </c>
    </row>
    <row r="21" spans="1:3" ht="37.5" x14ac:dyDescent="0.3">
      <c r="A21" s="3" t="s">
        <v>38</v>
      </c>
      <c r="B21" s="4" t="s">
        <v>39</v>
      </c>
      <c r="C21" s="8">
        <v>79</v>
      </c>
    </row>
    <row r="22" spans="1:3" ht="18.75" x14ac:dyDescent="0.3">
      <c r="A22" s="3" t="s">
        <v>40</v>
      </c>
      <c r="B22" s="6" t="s">
        <v>41</v>
      </c>
      <c r="C22" s="8">
        <v>237</v>
      </c>
    </row>
    <row r="23" spans="1:3" ht="18.75" x14ac:dyDescent="0.2">
      <c r="A23" s="10" t="s">
        <v>42</v>
      </c>
      <c r="B23" s="23"/>
      <c r="C23" s="3">
        <f>SUM(C4:C22)</f>
        <v>6668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23"/>
  <sheetViews>
    <sheetView workbookViewId="0">
      <selection sqref="A1:C1"/>
    </sheetView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56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154</v>
      </c>
    </row>
    <row r="5" spans="1:3" ht="18.75" x14ac:dyDescent="0.3">
      <c r="A5" s="3" t="s">
        <v>6</v>
      </c>
      <c r="B5" s="6" t="s">
        <v>7</v>
      </c>
      <c r="C5" s="8">
        <v>10</v>
      </c>
    </row>
    <row r="6" spans="1:3" ht="18.75" x14ac:dyDescent="0.3">
      <c r="A6" s="3" t="s">
        <v>8</v>
      </c>
      <c r="B6" s="6" t="s">
        <v>9</v>
      </c>
      <c r="C6" s="8">
        <v>524</v>
      </c>
    </row>
    <row r="7" spans="1:3" ht="37.5" x14ac:dyDescent="0.3">
      <c r="A7" s="3" t="s">
        <v>10</v>
      </c>
      <c r="B7" s="4" t="s">
        <v>11</v>
      </c>
      <c r="C7" s="8">
        <v>24</v>
      </c>
    </row>
    <row r="8" spans="1:3" ht="56.25" x14ac:dyDescent="0.3">
      <c r="A8" s="3" t="s">
        <v>12</v>
      </c>
      <c r="B8" s="4" t="s">
        <v>13</v>
      </c>
      <c r="C8" s="8">
        <v>42</v>
      </c>
    </row>
    <row r="9" spans="1:3" ht="18.75" x14ac:dyDescent="0.3">
      <c r="A9" s="3" t="s">
        <v>14</v>
      </c>
      <c r="B9" s="6" t="s">
        <v>15</v>
      </c>
      <c r="C9" s="8">
        <v>1007</v>
      </c>
    </row>
    <row r="10" spans="1:3" ht="37.5" x14ac:dyDescent="0.3">
      <c r="A10" s="3" t="s">
        <v>16</v>
      </c>
      <c r="B10" s="4" t="s">
        <v>17</v>
      </c>
      <c r="C10" s="8">
        <v>2071</v>
      </c>
    </row>
    <row r="11" spans="1:3" ht="18.75" x14ac:dyDescent="0.3">
      <c r="A11" s="3" t="s">
        <v>18</v>
      </c>
      <c r="B11" s="6" t="s">
        <v>19</v>
      </c>
      <c r="C11" s="8">
        <v>971</v>
      </c>
    </row>
    <row r="12" spans="1:3" ht="37.5" x14ac:dyDescent="0.3">
      <c r="A12" s="3" t="s">
        <v>20</v>
      </c>
      <c r="B12" s="4" t="s">
        <v>21</v>
      </c>
      <c r="C12" s="8">
        <v>214</v>
      </c>
    </row>
    <row r="13" spans="1:3" ht="18.75" x14ac:dyDescent="0.3">
      <c r="A13" s="3" t="s">
        <v>22</v>
      </c>
      <c r="B13" s="7" t="s">
        <v>23</v>
      </c>
      <c r="C13" s="8">
        <v>165</v>
      </c>
    </row>
    <row r="14" spans="1:3" ht="18.75" x14ac:dyDescent="0.3">
      <c r="A14" s="3" t="s">
        <v>24</v>
      </c>
      <c r="B14" s="6" t="s">
        <v>25</v>
      </c>
      <c r="C14" s="8">
        <v>37</v>
      </c>
    </row>
    <row r="15" spans="1:3" ht="37.5" x14ac:dyDescent="0.3">
      <c r="A15" s="3" t="s">
        <v>26</v>
      </c>
      <c r="B15" s="4" t="s">
        <v>27</v>
      </c>
      <c r="C15" s="8">
        <v>356</v>
      </c>
    </row>
    <row r="16" spans="1:3" ht="37.5" x14ac:dyDescent="0.3">
      <c r="A16" s="3" t="s">
        <v>28</v>
      </c>
      <c r="B16" s="4" t="s">
        <v>29</v>
      </c>
      <c r="C16" s="8">
        <v>415</v>
      </c>
    </row>
    <row r="17" spans="1:3" ht="37.5" x14ac:dyDescent="0.3">
      <c r="A17" s="3" t="s">
        <v>30</v>
      </c>
      <c r="B17" s="4" t="s">
        <v>31</v>
      </c>
      <c r="C17" s="8">
        <v>286</v>
      </c>
    </row>
    <row r="18" spans="1:3" ht="56.25" x14ac:dyDescent="0.3">
      <c r="A18" s="3" t="s">
        <v>32</v>
      </c>
      <c r="B18" s="4" t="s">
        <v>33</v>
      </c>
      <c r="C18" s="8">
        <v>2</v>
      </c>
    </row>
    <row r="19" spans="1:3" ht="18.75" x14ac:dyDescent="0.3">
      <c r="A19" s="3" t="s">
        <v>34</v>
      </c>
      <c r="B19" s="6" t="s">
        <v>35</v>
      </c>
      <c r="C19" s="8">
        <v>92</v>
      </c>
    </row>
    <row r="20" spans="1:3" ht="37.5" x14ac:dyDescent="0.3">
      <c r="A20" s="3" t="s">
        <v>36</v>
      </c>
      <c r="B20" s="4" t="s">
        <v>37</v>
      </c>
      <c r="C20" s="8">
        <v>39</v>
      </c>
    </row>
    <row r="21" spans="1:3" ht="37.5" x14ac:dyDescent="0.3">
      <c r="A21" s="3" t="s">
        <v>38</v>
      </c>
      <c r="B21" s="4" t="s">
        <v>39</v>
      </c>
      <c r="C21" s="8">
        <v>81</v>
      </c>
    </row>
    <row r="22" spans="1:3" ht="18.75" x14ac:dyDescent="0.3">
      <c r="A22" s="3" t="s">
        <v>40</v>
      </c>
      <c r="B22" s="6" t="s">
        <v>41</v>
      </c>
      <c r="C22" s="8">
        <v>241</v>
      </c>
    </row>
    <row r="23" spans="1:3" ht="18.75" x14ac:dyDescent="0.2">
      <c r="A23" s="10" t="s">
        <v>42</v>
      </c>
      <c r="B23" s="24"/>
      <c r="C23" s="3">
        <f>SUM(C4:C22)</f>
        <v>6731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3"/>
  <sheetViews>
    <sheetView tabSelected="1" workbookViewId="0">
      <selection sqref="A1:C1"/>
    </sheetView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57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153</v>
      </c>
    </row>
    <row r="5" spans="1:3" ht="18.75" x14ac:dyDescent="0.3">
      <c r="A5" s="3" t="s">
        <v>6</v>
      </c>
      <c r="B5" s="6" t="s">
        <v>7</v>
      </c>
      <c r="C5" s="8">
        <v>10</v>
      </c>
    </row>
    <row r="6" spans="1:3" ht="18.75" x14ac:dyDescent="0.3">
      <c r="A6" s="3" t="s">
        <v>8</v>
      </c>
      <c r="B6" s="6" t="s">
        <v>9</v>
      </c>
      <c r="C6" s="8">
        <v>524</v>
      </c>
    </row>
    <row r="7" spans="1:3" ht="37.5" x14ac:dyDescent="0.3">
      <c r="A7" s="3" t="s">
        <v>10</v>
      </c>
      <c r="B7" s="4" t="s">
        <v>11</v>
      </c>
      <c r="C7" s="8">
        <v>24</v>
      </c>
    </row>
    <row r="8" spans="1:3" ht="56.25" x14ac:dyDescent="0.3">
      <c r="A8" s="3" t="s">
        <v>12</v>
      </c>
      <c r="B8" s="4" t="s">
        <v>13</v>
      </c>
      <c r="C8" s="8">
        <v>42</v>
      </c>
    </row>
    <row r="9" spans="1:3" ht="18.75" x14ac:dyDescent="0.3">
      <c r="A9" s="3" t="s">
        <v>14</v>
      </c>
      <c r="B9" s="6" t="s">
        <v>15</v>
      </c>
      <c r="C9" s="8">
        <v>1026</v>
      </c>
    </row>
    <row r="10" spans="1:3" ht="37.5" x14ac:dyDescent="0.3">
      <c r="A10" s="3" t="s">
        <v>16</v>
      </c>
      <c r="B10" s="4" t="s">
        <v>17</v>
      </c>
      <c r="C10" s="8">
        <v>2084</v>
      </c>
    </row>
    <row r="11" spans="1:3" ht="18.75" x14ac:dyDescent="0.3">
      <c r="A11" s="3" t="s">
        <v>18</v>
      </c>
      <c r="B11" s="6" t="s">
        <v>19</v>
      </c>
      <c r="C11" s="8">
        <v>989</v>
      </c>
    </row>
    <row r="12" spans="1:3" ht="37.5" x14ac:dyDescent="0.3">
      <c r="A12" s="3" t="s">
        <v>20</v>
      </c>
      <c r="B12" s="4" t="s">
        <v>21</v>
      </c>
      <c r="C12" s="8">
        <v>218</v>
      </c>
    </row>
    <row r="13" spans="1:3" ht="18.75" x14ac:dyDescent="0.3">
      <c r="A13" s="3" t="s">
        <v>22</v>
      </c>
      <c r="B13" s="7" t="s">
        <v>23</v>
      </c>
      <c r="C13" s="8">
        <v>169</v>
      </c>
    </row>
    <row r="14" spans="1:3" ht="18.75" x14ac:dyDescent="0.3">
      <c r="A14" s="3" t="s">
        <v>24</v>
      </c>
      <c r="B14" s="6" t="s">
        <v>25</v>
      </c>
      <c r="C14" s="8">
        <v>36</v>
      </c>
    </row>
    <row r="15" spans="1:3" ht="37.5" x14ac:dyDescent="0.3">
      <c r="A15" s="3" t="s">
        <v>26</v>
      </c>
      <c r="B15" s="4" t="s">
        <v>27</v>
      </c>
      <c r="C15" s="8">
        <v>361</v>
      </c>
    </row>
    <row r="16" spans="1:3" ht="37.5" x14ac:dyDescent="0.3">
      <c r="A16" s="3" t="s">
        <v>28</v>
      </c>
      <c r="B16" s="4" t="s">
        <v>29</v>
      </c>
      <c r="C16" s="8">
        <v>429</v>
      </c>
    </row>
    <row r="17" spans="1:3" ht="37.5" x14ac:dyDescent="0.3">
      <c r="A17" s="3" t="s">
        <v>30</v>
      </c>
      <c r="B17" s="4" t="s">
        <v>31</v>
      </c>
      <c r="C17" s="8">
        <v>287</v>
      </c>
    </row>
    <row r="18" spans="1:3" ht="56.25" x14ac:dyDescent="0.3">
      <c r="A18" s="3" t="s">
        <v>32</v>
      </c>
      <c r="B18" s="4" t="s">
        <v>33</v>
      </c>
      <c r="C18" s="8">
        <v>2</v>
      </c>
    </row>
    <row r="19" spans="1:3" ht="18.75" x14ac:dyDescent="0.3">
      <c r="A19" s="3" t="s">
        <v>34</v>
      </c>
      <c r="B19" s="6" t="s">
        <v>35</v>
      </c>
      <c r="C19" s="8">
        <v>91</v>
      </c>
    </row>
    <row r="20" spans="1:3" ht="37.5" x14ac:dyDescent="0.3">
      <c r="A20" s="3" t="s">
        <v>36</v>
      </c>
      <c r="B20" s="4" t="s">
        <v>37</v>
      </c>
      <c r="C20" s="8">
        <v>39</v>
      </c>
    </row>
    <row r="21" spans="1:3" ht="37.5" x14ac:dyDescent="0.3">
      <c r="A21" s="3" t="s">
        <v>38</v>
      </c>
      <c r="B21" s="4" t="s">
        <v>39</v>
      </c>
      <c r="C21" s="8">
        <v>81</v>
      </c>
    </row>
    <row r="22" spans="1:3" ht="18.75" x14ac:dyDescent="0.3">
      <c r="A22" s="3" t="s">
        <v>40</v>
      </c>
      <c r="B22" s="6" t="s">
        <v>41</v>
      </c>
      <c r="C22" s="8">
        <v>254</v>
      </c>
    </row>
    <row r="23" spans="1:3" ht="18.75" x14ac:dyDescent="0.2">
      <c r="A23" s="10" t="s">
        <v>42</v>
      </c>
      <c r="B23" s="25"/>
      <c r="C23" s="3">
        <f>SUM(C4:C22)</f>
        <v>6819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10.7109375" defaultRowHeight="12.75" x14ac:dyDescent="0.2"/>
  <sheetData/>
  <pageMargins left="0.59055554866790805" right="0.59055554866790805" top="0.59055554866790805" bottom="0.59055554866790805" header="0.5" footer="0.5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10.7109375" defaultRowHeight="12.75" x14ac:dyDescent="0.2"/>
  <sheetData/>
  <pageMargins left="0.59055554866790805" right="0.59055554866790805" top="0.59055554866790805" bottom="0.59055554866790805" header="0.5" footer="0.5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workbookViewId="0"/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43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143</v>
      </c>
    </row>
    <row r="5" spans="1:3" ht="18.75" x14ac:dyDescent="0.3">
      <c r="A5" s="3" t="s">
        <v>6</v>
      </c>
      <c r="B5" s="6" t="s">
        <v>7</v>
      </c>
      <c r="C5" s="8">
        <v>10</v>
      </c>
    </row>
    <row r="6" spans="1:3" ht="18.75" x14ac:dyDescent="0.3">
      <c r="A6" s="3" t="s">
        <v>8</v>
      </c>
      <c r="B6" s="6" t="s">
        <v>9</v>
      </c>
      <c r="C6" s="8">
        <v>471</v>
      </c>
    </row>
    <row r="7" spans="1:3" ht="37.5" x14ac:dyDescent="0.3">
      <c r="A7" s="3" t="s">
        <v>10</v>
      </c>
      <c r="B7" s="4" t="s">
        <v>11</v>
      </c>
      <c r="C7" s="8">
        <v>28</v>
      </c>
    </row>
    <row r="8" spans="1:3" ht="56.25" x14ac:dyDescent="0.3">
      <c r="A8" s="3" t="s">
        <v>12</v>
      </c>
      <c r="B8" s="4" t="s">
        <v>13</v>
      </c>
      <c r="C8" s="8">
        <v>34</v>
      </c>
    </row>
    <row r="9" spans="1:3" ht="18.75" x14ac:dyDescent="0.3">
      <c r="A9" s="3" t="s">
        <v>14</v>
      </c>
      <c r="B9" s="6" t="s">
        <v>15</v>
      </c>
      <c r="C9" s="8">
        <v>866</v>
      </c>
    </row>
    <row r="10" spans="1:3" ht="37.5" x14ac:dyDescent="0.3">
      <c r="A10" s="3" t="s">
        <v>16</v>
      </c>
      <c r="B10" s="4" t="s">
        <v>17</v>
      </c>
      <c r="C10" s="8">
        <v>2072</v>
      </c>
    </row>
    <row r="11" spans="1:3" ht="18.75" x14ac:dyDescent="0.3">
      <c r="A11" s="3" t="s">
        <v>18</v>
      </c>
      <c r="B11" s="6" t="s">
        <v>19</v>
      </c>
      <c r="C11" s="8">
        <v>885</v>
      </c>
    </row>
    <row r="12" spans="1:3" ht="37.5" x14ac:dyDescent="0.3">
      <c r="A12" s="3" t="s">
        <v>20</v>
      </c>
      <c r="B12" s="4" t="s">
        <v>21</v>
      </c>
      <c r="C12" s="8">
        <v>191</v>
      </c>
    </row>
    <row r="13" spans="1:3" ht="18.75" x14ac:dyDescent="0.3">
      <c r="A13" s="3" t="s">
        <v>22</v>
      </c>
      <c r="B13" s="7" t="s">
        <v>23</v>
      </c>
      <c r="C13" s="8">
        <v>144</v>
      </c>
    </row>
    <row r="14" spans="1:3" ht="18.75" x14ac:dyDescent="0.3">
      <c r="A14" s="3" t="s">
        <v>24</v>
      </c>
      <c r="B14" s="6" t="s">
        <v>25</v>
      </c>
      <c r="C14" s="8">
        <v>35</v>
      </c>
    </row>
    <row r="15" spans="1:3" ht="37.5" x14ac:dyDescent="0.3">
      <c r="A15" s="3" t="s">
        <v>26</v>
      </c>
      <c r="B15" s="4" t="s">
        <v>27</v>
      </c>
      <c r="C15" s="8">
        <v>333</v>
      </c>
    </row>
    <row r="16" spans="1:3" ht="37.5" x14ac:dyDescent="0.3">
      <c r="A16" s="3" t="s">
        <v>28</v>
      </c>
      <c r="B16" s="4" t="s">
        <v>29</v>
      </c>
      <c r="C16" s="8">
        <v>358</v>
      </c>
    </row>
    <row r="17" spans="1:3" ht="37.5" x14ac:dyDescent="0.3">
      <c r="A17" s="3" t="s">
        <v>30</v>
      </c>
      <c r="B17" s="4" t="s">
        <v>31</v>
      </c>
      <c r="C17" s="8">
        <v>215</v>
      </c>
    </row>
    <row r="18" spans="1:3" ht="56.25" x14ac:dyDescent="0.3">
      <c r="A18" s="3" t="s">
        <v>32</v>
      </c>
      <c r="B18" s="4" t="s">
        <v>33</v>
      </c>
      <c r="C18" s="8">
        <v>2</v>
      </c>
    </row>
    <row r="19" spans="1:3" ht="18.75" x14ac:dyDescent="0.3">
      <c r="A19" s="3" t="s">
        <v>34</v>
      </c>
      <c r="B19" s="6" t="s">
        <v>35</v>
      </c>
      <c r="C19" s="8">
        <v>75</v>
      </c>
    </row>
    <row r="20" spans="1:3" ht="37.5" x14ac:dyDescent="0.3">
      <c r="A20" s="3" t="s">
        <v>36</v>
      </c>
      <c r="B20" s="4" t="s">
        <v>37</v>
      </c>
      <c r="C20" s="8">
        <v>39</v>
      </c>
    </row>
    <row r="21" spans="1:3" ht="37.5" x14ac:dyDescent="0.3">
      <c r="A21" s="3" t="s">
        <v>38</v>
      </c>
      <c r="B21" s="4" t="s">
        <v>39</v>
      </c>
      <c r="C21" s="8">
        <v>70</v>
      </c>
    </row>
    <row r="22" spans="1:3" ht="18.75" x14ac:dyDescent="0.3">
      <c r="A22" s="3" t="s">
        <v>40</v>
      </c>
      <c r="B22" s="6" t="s">
        <v>41</v>
      </c>
      <c r="C22" s="8">
        <v>205</v>
      </c>
    </row>
    <row r="23" spans="1:3" ht="18.75" x14ac:dyDescent="0.2">
      <c r="A23" s="10" t="s">
        <v>42</v>
      </c>
      <c r="B23" s="12"/>
      <c r="C23" s="3">
        <f>SUM(C4:C22)</f>
        <v>6176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3"/>
  <sheetViews>
    <sheetView workbookViewId="0"/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44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143</v>
      </c>
    </row>
    <row r="5" spans="1:3" ht="18.75" x14ac:dyDescent="0.3">
      <c r="A5" s="3" t="s">
        <v>6</v>
      </c>
      <c r="B5" s="6" t="s">
        <v>7</v>
      </c>
      <c r="C5" s="8">
        <v>10</v>
      </c>
    </row>
    <row r="6" spans="1:3" ht="18.75" x14ac:dyDescent="0.3">
      <c r="A6" s="3" t="s">
        <v>8</v>
      </c>
      <c r="B6" s="6" t="s">
        <v>9</v>
      </c>
      <c r="C6" s="8">
        <v>478</v>
      </c>
    </row>
    <row r="7" spans="1:3" ht="37.5" x14ac:dyDescent="0.3">
      <c r="A7" s="3" t="s">
        <v>10</v>
      </c>
      <c r="B7" s="4" t="s">
        <v>11</v>
      </c>
      <c r="C7" s="8">
        <v>26</v>
      </c>
    </row>
    <row r="8" spans="1:3" ht="56.25" x14ac:dyDescent="0.3">
      <c r="A8" s="3" t="s">
        <v>12</v>
      </c>
      <c r="B8" s="4" t="s">
        <v>13</v>
      </c>
      <c r="C8" s="8">
        <v>36</v>
      </c>
    </row>
    <row r="9" spans="1:3" ht="18.75" x14ac:dyDescent="0.3">
      <c r="A9" s="3" t="s">
        <v>14</v>
      </c>
      <c r="B9" s="6" t="s">
        <v>15</v>
      </c>
      <c r="C9" s="8">
        <v>883</v>
      </c>
    </row>
    <row r="10" spans="1:3" ht="37.5" x14ac:dyDescent="0.3">
      <c r="A10" s="3" t="s">
        <v>16</v>
      </c>
      <c r="B10" s="4" t="s">
        <v>17</v>
      </c>
      <c r="C10" s="8">
        <v>2079</v>
      </c>
    </row>
    <row r="11" spans="1:3" ht="18.75" x14ac:dyDescent="0.3">
      <c r="A11" s="3" t="s">
        <v>18</v>
      </c>
      <c r="B11" s="6" t="s">
        <v>19</v>
      </c>
      <c r="C11" s="8">
        <v>896</v>
      </c>
    </row>
    <row r="12" spans="1:3" ht="37.5" x14ac:dyDescent="0.3">
      <c r="A12" s="3" t="s">
        <v>20</v>
      </c>
      <c r="B12" s="4" t="s">
        <v>21</v>
      </c>
      <c r="C12" s="8">
        <v>193</v>
      </c>
    </row>
    <row r="13" spans="1:3" ht="18.75" x14ac:dyDescent="0.3">
      <c r="A13" s="3" t="s">
        <v>22</v>
      </c>
      <c r="B13" s="7" t="s">
        <v>23</v>
      </c>
      <c r="C13" s="8">
        <v>144</v>
      </c>
    </row>
    <row r="14" spans="1:3" ht="18.75" x14ac:dyDescent="0.3">
      <c r="A14" s="3" t="s">
        <v>24</v>
      </c>
      <c r="B14" s="6" t="s">
        <v>25</v>
      </c>
      <c r="C14" s="8">
        <v>36</v>
      </c>
    </row>
    <row r="15" spans="1:3" ht="37.5" x14ac:dyDescent="0.3">
      <c r="A15" s="3" t="s">
        <v>26</v>
      </c>
      <c r="B15" s="4" t="s">
        <v>27</v>
      </c>
      <c r="C15" s="8">
        <v>342</v>
      </c>
    </row>
    <row r="16" spans="1:3" ht="37.5" x14ac:dyDescent="0.3">
      <c r="A16" s="3" t="s">
        <v>28</v>
      </c>
      <c r="B16" s="4" t="s">
        <v>29</v>
      </c>
      <c r="C16" s="8">
        <v>363</v>
      </c>
    </row>
    <row r="17" spans="1:3" ht="37.5" x14ac:dyDescent="0.3">
      <c r="A17" s="3" t="s">
        <v>30</v>
      </c>
      <c r="B17" s="4" t="s">
        <v>31</v>
      </c>
      <c r="C17" s="8">
        <v>220</v>
      </c>
    </row>
    <row r="18" spans="1:3" ht="56.25" x14ac:dyDescent="0.3">
      <c r="A18" s="3" t="s">
        <v>32</v>
      </c>
      <c r="B18" s="4" t="s">
        <v>33</v>
      </c>
      <c r="C18" s="8">
        <v>2</v>
      </c>
    </row>
    <row r="19" spans="1:3" ht="18.75" x14ac:dyDescent="0.3">
      <c r="A19" s="3" t="s">
        <v>34</v>
      </c>
      <c r="B19" s="6" t="s">
        <v>35</v>
      </c>
      <c r="C19" s="8">
        <v>74</v>
      </c>
    </row>
    <row r="20" spans="1:3" ht="37.5" x14ac:dyDescent="0.3">
      <c r="A20" s="3" t="s">
        <v>36</v>
      </c>
      <c r="B20" s="4" t="s">
        <v>37</v>
      </c>
      <c r="C20" s="8">
        <v>40</v>
      </c>
    </row>
    <row r="21" spans="1:3" ht="37.5" x14ac:dyDescent="0.3">
      <c r="A21" s="3" t="s">
        <v>38</v>
      </c>
      <c r="B21" s="4" t="s">
        <v>39</v>
      </c>
      <c r="C21" s="8">
        <v>70</v>
      </c>
    </row>
    <row r="22" spans="1:3" ht="18.75" x14ac:dyDescent="0.3">
      <c r="A22" s="3" t="s">
        <v>40</v>
      </c>
      <c r="B22" s="6" t="s">
        <v>41</v>
      </c>
      <c r="C22" s="8">
        <v>212</v>
      </c>
    </row>
    <row r="23" spans="1:3" ht="18.75" x14ac:dyDescent="0.2">
      <c r="A23" s="10" t="s">
        <v>42</v>
      </c>
      <c r="B23" s="13"/>
      <c r="C23" s="3">
        <f>SUM(C4:C22)</f>
        <v>6247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3"/>
  <sheetViews>
    <sheetView workbookViewId="0"/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45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146</v>
      </c>
    </row>
    <row r="5" spans="1:3" ht="18.75" x14ac:dyDescent="0.3">
      <c r="A5" s="3" t="s">
        <v>6</v>
      </c>
      <c r="B5" s="6" t="s">
        <v>7</v>
      </c>
      <c r="C5" s="8">
        <v>10</v>
      </c>
    </row>
    <row r="6" spans="1:3" ht="18.75" x14ac:dyDescent="0.3">
      <c r="A6" s="3" t="s">
        <v>8</v>
      </c>
      <c r="B6" s="6" t="s">
        <v>9</v>
      </c>
      <c r="C6" s="8">
        <v>482</v>
      </c>
    </row>
    <row r="7" spans="1:3" ht="37.5" x14ac:dyDescent="0.3">
      <c r="A7" s="3" t="s">
        <v>10</v>
      </c>
      <c r="B7" s="4" t="s">
        <v>11</v>
      </c>
      <c r="C7" s="8">
        <v>28</v>
      </c>
    </row>
    <row r="8" spans="1:3" ht="56.25" x14ac:dyDescent="0.3">
      <c r="A8" s="3" t="s">
        <v>12</v>
      </c>
      <c r="B8" s="4" t="s">
        <v>13</v>
      </c>
      <c r="C8" s="8">
        <v>36</v>
      </c>
    </row>
    <row r="9" spans="1:3" ht="18.75" x14ac:dyDescent="0.3">
      <c r="A9" s="3" t="s">
        <v>14</v>
      </c>
      <c r="B9" s="6" t="s">
        <v>15</v>
      </c>
      <c r="C9" s="8">
        <v>900</v>
      </c>
    </row>
    <row r="10" spans="1:3" ht="37.5" x14ac:dyDescent="0.3">
      <c r="A10" s="3" t="s">
        <v>16</v>
      </c>
      <c r="B10" s="4" t="s">
        <v>17</v>
      </c>
      <c r="C10" s="8">
        <v>2087</v>
      </c>
    </row>
    <row r="11" spans="1:3" ht="18.75" x14ac:dyDescent="0.3">
      <c r="A11" s="3" t="s">
        <v>18</v>
      </c>
      <c r="B11" s="6" t="s">
        <v>19</v>
      </c>
      <c r="C11" s="8">
        <v>896</v>
      </c>
    </row>
    <row r="12" spans="1:3" ht="37.5" x14ac:dyDescent="0.3">
      <c r="A12" s="3" t="s">
        <v>20</v>
      </c>
      <c r="B12" s="4" t="s">
        <v>21</v>
      </c>
      <c r="C12" s="8">
        <v>198</v>
      </c>
    </row>
    <row r="13" spans="1:3" ht="18.75" x14ac:dyDescent="0.3">
      <c r="A13" s="3" t="s">
        <v>22</v>
      </c>
      <c r="B13" s="7" t="s">
        <v>23</v>
      </c>
      <c r="C13" s="8">
        <v>150</v>
      </c>
    </row>
    <row r="14" spans="1:3" ht="18.75" x14ac:dyDescent="0.3">
      <c r="A14" s="3" t="s">
        <v>24</v>
      </c>
      <c r="B14" s="6" t="s">
        <v>25</v>
      </c>
      <c r="C14" s="8">
        <v>36</v>
      </c>
    </row>
    <row r="15" spans="1:3" ht="37.5" x14ac:dyDescent="0.3">
      <c r="A15" s="3" t="s">
        <v>26</v>
      </c>
      <c r="B15" s="4" t="s">
        <v>27</v>
      </c>
      <c r="C15" s="8">
        <v>345</v>
      </c>
    </row>
    <row r="16" spans="1:3" ht="37.5" x14ac:dyDescent="0.3">
      <c r="A16" s="3" t="s">
        <v>28</v>
      </c>
      <c r="B16" s="4" t="s">
        <v>29</v>
      </c>
      <c r="C16" s="8">
        <v>366</v>
      </c>
    </row>
    <row r="17" spans="1:3" ht="37.5" x14ac:dyDescent="0.3">
      <c r="A17" s="3" t="s">
        <v>30</v>
      </c>
      <c r="B17" s="4" t="s">
        <v>31</v>
      </c>
      <c r="C17" s="8">
        <v>231</v>
      </c>
    </row>
    <row r="18" spans="1:3" ht="56.25" x14ac:dyDescent="0.3">
      <c r="A18" s="3" t="s">
        <v>32</v>
      </c>
      <c r="B18" s="4" t="s">
        <v>33</v>
      </c>
      <c r="C18" s="8">
        <v>2</v>
      </c>
    </row>
    <row r="19" spans="1:3" ht="18.75" x14ac:dyDescent="0.3">
      <c r="A19" s="3" t="s">
        <v>34</v>
      </c>
      <c r="B19" s="6" t="s">
        <v>35</v>
      </c>
      <c r="C19" s="8">
        <v>73</v>
      </c>
    </row>
    <row r="20" spans="1:3" ht="37.5" x14ac:dyDescent="0.3">
      <c r="A20" s="3" t="s">
        <v>36</v>
      </c>
      <c r="B20" s="4" t="s">
        <v>37</v>
      </c>
      <c r="C20" s="8">
        <v>40</v>
      </c>
    </row>
    <row r="21" spans="1:3" ht="37.5" x14ac:dyDescent="0.3">
      <c r="A21" s="3" t="s">
        <v>38</v>
      </c>
      <c r="B21" s="4" t="s">
        <v>39</v>
      </c>
      <c r="C21" s="8">
        <v>69</v>
      </c>
    </row>
    <row r="22" spans="1:3" ht="18.75" x14ac:dyDescent="0.3">
      <c r="A22" s="3" t="s">
        <v>40</v>
      </c>
      <c r="B22" s="6" t="s">
        <v>41</v>
      </c>
      <c r="C22" s="8">
        <v>217</v>
      </c>
    </row>
    <row r="23" spans="1:3" ht="18.75" x14ac:dyDescent="0.2">
      <c r="A23" s="10" t="s">
        <v>42</v>
      </c>
      <c r="B23" s="14"/>
      <c r="C23" s="3">
        <f>SUM(C4:C22)</f>
        <v>6312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"/>
  <sheetViews>
    <sheetView topLeftCell="B1" workbookViewId="0">
      <selection sqref="A1:C1"/>
    </sheetView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46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146</v>
      </c>
    </row>
    <row r="5" spans="1:3" ht="18.75" x14ac:dyDescent="0.3">
      <c r="A5" s="3" t="s">
        <v>6</v>
      </c>
      <c r="B5" s="6" t="s">
        <v>7</v>
      </c>
      <c r="C5" s="8">
        <v>10</v>
      </c>
    </row>
    <row r="6" spans="1:3" ht="18.75" x14ac:dyDescent="0.3">
      <c r="A6" s="3" t="s">
        <v>8</v>
      </c>
      <c r="B6" s="6" t="s">
        <v>9</v>
      </c>
      <c r="C6" s="8">
        <v>485</v>
      </c>
    </row>
    <row r="7" spans="1:3" ht="37.5" x14ac:dyDescent="0.3">
      <c r="A7" s="3" t="s">
        <v>10</v>
      </c>
      <c r="B7" s="4" t="s">
        <v>11</v>
      </c>
      <c r="C7" s="8">
        <v>28</v>
      </c>
    </row>
    <row r="8" spans="1:3" ht="56.25" x14ac:dyDescent="0.3">
      <c r="A8" s="3" t="s">
        <v>12</v>
      </c>
      <c r="B8" s="4" t="s">
        <v>13</v>
      </c>
      <c r="C8" s="8">
        <v>36</v>
      </c>
    </row>
    <row r="9" spans="1:3" ht="18.75" x14ac:dyDescent="0.3">
      <c r="A9" s="3" t="s">
        <v>14</v>
      </c>
      <c r="B9" s="6" t="s">
        <v>15</v>
      </c>
      <c r="C9" s="8">
        <v>901</v>
      </c>
    </row>
    <row r="10" spans="1:3" ht="37.5" x14ac:dyDescent="0.3">
      <c r="A10" s="3" t="s">
        <v>16</v>
      </c>
      <c r="B10" s="4" t="s">
        <v>17</v>
      </c>
      <c r="C10" s="8">
        <v>2088</v>
      </c>
    </row>
    <row r="11" spans="1:3" ht="18.75" x14ac:dyDescent="0.3">
      <c r="A11" s="3" t="s">
        <v>18</v>
      </c>
      <c r="B11" s="6" t="s">
        <v>19</v>
      </c>
      <c r="C11" s="8">
        <v>896</v>
      </c>
    </row>
    <row r="12" spans="1:3" ht="37.5" x14ac:dyDescent="0.3">
      <c r="A12" s="3" t="s">
        <v>20</v>
      </c>
      <c r="B12" s="4" t="s">
        <v>21</v>
      </c>
      <c r="C12" s="8">
        <v>198</v>
      </c>
    </row>
    <row r="13" spans="1:3" ht="18.75" x14ac:dyDescent="0.3">
      <c r="A13" s="3" t="s">
        <v>22</v>
      </c>
      <c r="B13" s="7" t="s">
        <v>23</v>
      </c>
      <c r="C13" s="8">
        <v>152</v>
      </c>
    </row>
    <row r="14" spans="1:3" ht="18.75" x14ac:dyDescent="0.3">
      <c r="A14" s="3" t="s">
        <v>24</v>
      </c>
      <c r="B14" s="6" t="s">
        <v>25</v>
      </c>
      <c r="C14" s="8">
        <v>36</v>
      </c>
    </row>
    <row r="15" spans="1:3" ht="37.5" x14ac:dyDescent="0.3">
      <c r="A15" s="3" t="s">
        <v>26</v>
      </c>
      <c r="B15" s="4" t="s">
        <v>27</v>
      </c>
      <c r="C15" s="8">
        <v>342</v>
      </c>
    </row>
    <row r="16" spans="1:3" ht="37.5" x14ac:dyDescent="0.3">
      <c r="A16" s="3" t="s">
        <v>28</v>
      </c>
      <c r="B16" s="4" t="s">
        <v>29</v>
      </c>
      <c r="C16" s="8">
        <v>367</v>
      </c>
    </row>
    <row r="17" spans="1:3" ht="37.5" x14ac:dyDescent="0.3">
      <c r="A17" s="3" t="s">
        <v>30</v>
      </c>
      <c r="B17" s="4" t="s">
        <v>31</v>
      </c>
      <c r="C17" s="8">
        <v>241</v>
      </c>
    </row>
    <row r="18" spans="1:3" ht="56.25" x14ac:dyDescent="0.3">
      <c r="A18" s="3" t="s">
        <v>32</v>
      </c>
      <c r="B18" s="4" t="s">
        <v>33</v>
      </c>
      <c r="C18" s="8">
        <v>2</v>
      </c>
    </row>
    <row r="19" spans="1:3" ht="18.75" x14ac:dyDescent="0.3">
      <c r="A19" s="3" t="s">
        <v>34</v>
      </c>
      <c r="B19" s="6" t="s">
        <v>35</v>
      </c>
      <c r="C19" s="8">
        <v>76</v>
      </c>
    </row>
    <row r="20" spans="1:3" ht="37.5" x14ac:dyDescent="0.3">
      <c r="A20" s="3" t="s">
        <v>36</v>
      </c>
      <c r="B20" s="4" t="s">
        <v>37</v>
      </c>
      <c r="C20" s="8">
        <v>38</v>
      </c>
    </row>
    <row r="21" spans="1:3" ht="37.5" x14ac:dyDescent="0.3">
      <c r="A21" s="3" t="s">
        <v>38</v>
      </c>
      <c r="B21" s="4" t="s">
        <v>39</v>
      </c>
      <c r="C21" s="8">
        <v>69</v>
      </c>
    </row>
    <row r="22" spans="1:3" ht="18.75" x14ac:dyDescent="0.3">
      <c r="A22" s="3" t="s">
        <v>40</v>
      </c>
      <c r="B22" s="6" t="s">
        <v>41</v>
      </c>
      <c r="C22" s="8">
        <v>68</v>
      </c>
    </row>
    <row r="23" spans="1:3" ht="18.75" x14ac:dyDescent="0.2">
      <c r="A23" s="10" t="s">
        <v>42</v>
      </c>
      <c r="B23" s="15"/>
      <c r="C23" s="3">
        <f>SUM(C4:C22)</f>
        <v>6179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/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47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146</v>
      </c>
    </row>
    <row r="5" spans="1:3" ht="18.75" x14ac:dyDescent="0.3">
      <c r="A5" s="3" t="s">
        <v>6</v>
      </c>
      <c r="B5" s="6" t="s">
        <v>7</v>
      </c>
      <c r="C5" s="8">
        <v>10</v>
      </c>
    </row>
    <row r="6" spans="1:3" ht="18.75" x14ac:dyDescent="0.3">
      <c r="A6" s="3" t="s">
        <v>8</v>
      </c>
      <c r="B6" s="6" t="s">
        <v>9</v>
      </c>
      <c r="C6" s="8">
        <v>489</v>
      </c>
    </row>
    <row r="7" spans="1:3" ht="37.5" x14ac:dyDescent="0.3">
      <c r="A7" s="3" t="s">
        <v>10</v>
      </c>
      <c r="B7" s="4" t="s">
        <v>11</v>
      </c>
      <c r="C7" s="8">
        <v>27</v>
      </c>
    </row>
    <row r="8" spans="1:3" ht="56.25" x14ac:dyDescent="0.3">
      <c r="A8" s="3" t="s">
        <v>12</v>
      </c>
      <c r="B8" s="4" t="s">
        <v>13</v>
      </c>
      <c r="C8" s="8">
        <v>36</v>
      </c>
    </row>
    <row r="9" spans="1:3" ht="18.75" x14ac:dyDescent="0.3">
      <c r="A9" s="3" t="s">
        <v>14</v>
      </c>
      <c r="B9" s="6" t="s">
        <v>15</v>
      </c>
      <c r="C9" s="8">
        <v>923</v>
      </c>
    </row>
    <row r="10" spans="1:3" ht="37.5" x14ac:dyDescent="0.3">
      <c r="A10" s="3" t="s">
        <v>16</v>
      </c>
      <c r="B10" s="4" t="s">
        <v>17</v>
      </c>
      <c r="C10" s="8">
        <v>2094</v>
      </c>
    </row>
    <row r="11" spans="1:3" ht="18.75" x14ac:dyDescent="0.3">
      <c r="A11" s="3" t="s">
        <v>18</v>
      </c>
      <c r="B11" s="6" t="s">
        <v>19</v>
      </c>
      <c r="C11" s="8">
        <v>900</v>
      </c>
    </row>
    <row r="12" spans="1:3" ht="37.5" x14ac:dyDescent="0.3">
      <c r="A12" s="3" t="s">
        <v>20</v>
      </c>
      <c r="B12" s="4" t="s">
        <v>21</v>
      </c>
      <c r="C12" s="8">
        <v>203</v>
      </c>
    </row>
    <row r="13" spans="1:3" ht="18.75" x14ac:dyDescent="0.3">
      <c r="A13" s="3" t="s">
        <v>22</v>
      </c>
      <c r="B13" s="7" t="s">
        <v>23</v>
      </c>
      <c r="C13" s="8">
        <v>152</v>
      </c>
    </row>
    <row r="14" spans="1:3" ht="18.75" x14ac:dyDescent="0.3">
      <c r="A14" s="3" t="s">
        <v>24</v>
      </c>
      <c r="B14" s="6" t="s">
        <v>25</v>
      </c>
      <c r="C14" s="8">
        <v>36</v>
      </c>
    </row>
    <row r="15" spans="1:3" ht="37.5" x14ac:dyDescent="0.3">
      <c r="A15" s="3" t="s">
        <v>26</v>
      </c>
      <c r="B15" s="4" t="s">
        <v>27</v>
      </c>
      <c r="C15" s="8">
        <v>349</v>
      </c>
    </row>
    <row r="16" spans="1:3" ht="37.5" x14ac:dyDescent="0.3">
      <c r="A16" s="3" t="s">
        <v>28</v>
      </c>
      <c r="B16" s="4" t="s">
        <v>29</v>
      </c>
      <c r="C16" s="8">
        <v>372</v>
      </c>
    </row>
    <row r="17" spans="1:3" ht="37.5" x14ac:dyDescent="0.3">
      <c r="A17" s="3" t="s">
        <v>30</v>
      </c>
      <c r="B17" s="4" t="s">
        <v>31</v>
      </c>
      <c r="C17" s="8">
        <v>242</v>
      </c>
    </row>
    <row r="18" spans="1:3" ht="56.25" x14ac:dyDescent="0.3">
      <c r="A18" s="3" t="s">
        <v>32</v>
      </c>
      <c r="B18" s="4" t="s">
        <v>33</v>
      </c>
      <c r="C18" s="8">
        <v>2</v>
      </c>
    </row>
    <row r="19" spans="1:3" ht="18.75" x14ac:dyDescent="0.3">
      <c r="A19" s="3" t="s">
        <v>34</v>
      </c>
      <c r="B19" s="6" t="s">
        <v>35</v>
      </c>
      <c r="C19" s="8">
        <v>79</v>
      </c>
    </row>
    <row r="20" spans="1:3" ht="37.5" x14ac:dyDescent="0.3">
      <c r="A20" s="3" t="s">
        <v>36</v>
      </c>
      <c r="B20" s="4" t="s">
        <v>37</v>
      </c>
      <c r="C20" s="8">
        <v>38</v>
      </c>
    </row>
    <row r="21" spans="1:3" ht="37.5" x14ac:dyDescent="0.3">
      <c r="A21" s="3" t="s">
        <v>38</v>
      </c>
      <c r="B21" s="4" t="s">
        <v>39</v>
      </c>
      <c r="C21" s="8">
        <v>68</v>
      </c>
    </row>
    <row r="22" spans="1:3" ht="18.75" x14ac:dyDescent="0.3">
      <c r="A22" s="3" t="s">
        <v>40</v>
      </c>
      <c r="B22" s="6" t="s">
        <v>41</v>
      </c>
      <c r="C22" s="8">
        <v>232</v>
      </c>
    </row>
    <row r="23" spans="1:3" ht="18.75" x14ac:dyDescent="0.2">
      <c r="A23" s="10" t="s">
        <v>42</v>
      </c>
      <c r="B23" s="16"/>
      <c r="C23" s="3">
        <f>SUM(C4:C22)</f>
        <v>6398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3"/>
  <sheetViews>
    <sheetView workbookViewId="0"/>
  </sheetViews>
  <sheetFormatPr defaultColWidth="9" defaultRowHeight="12.75" x14ac:dyDescent="0.2"/>
  <cols>
    <col min="2" max="2" width="55.5703125" customWidth="1"/>
    <col min="3" max="3" width="19" customWidth="1"/>
  </cols>
  <sheetData>
    <row r="1" spans="1:6" ht="58.5" customHeight="1" x14ac:dyDescent="0.2">
      <c r="A1" s="9" t="s">
        <v>48</v>
      </c>
      <c r="B1" s="9"/>
      <c r="C1" s="9"/>
    </row>
    <row r="2" spans="1:6" ht="18.75" x14ac:dyDescent="0.3">
      <c r="A2" s="1"/>
      <c r="B2" s="1"/>
      <c r="C2" s="1"/>
    </row>
    <row r="3" spans="1:6" ht="18.75" x14ac:dyDescent="0.2">
      <c r="A3" s="2" t="s">
        <v>1</v>
      </c>
      <c r="B3" s="3" t="s">
        <v>2</v>
      </c>
      <c r="C3" s="3" t="s">
        <v>3</v>
      </c>
    </row>
    <row r="4" spans="1:6" ht="37.5" x14ac:dyDescent="0.3">
      <c r="A4" s="3" t="s">
        <v>4</v>
      </c>
      <c r="B4" s="4" t="s">
        <v>5</v>
      </c>
      <c r="C4" s="8">
        <v>147</v>
      </c>
    </row>
    <row r="5" spans="1:6" ht="18.75" x14ac:dyDescent="0.3">
      <c r="A5" s="3" t="s">
        <v>6</v>
      </c>
      <c r="B5" s="6" t="s">
        <v>7</v>
      </c>
      <c r="C5" s="8">
        <v>10</v>
      </c>
    </row>
    <row r="6" spans="1:6" ht="18.75" x14ac:dyDescent="0.3">
      <c r="A6" s="3" t="s">
        <v>8</v>
      </c>
      <c r="B6" s="6" t="s">
        <v>9</v>
      </c>
      <c r="C6" s="8">
        <v>501</v>
      </c>
    </row>
    <row r="7" spans="1:6" ht="37.5" x14ac:dyDescent="0.3">
      <c r="A7" s="3" t="s">
        <v>10</v>
      </c>
      <c r="B7" s="4" t="s">
        <v>11</v>
      </c>
      <c r="C7" s="8">
        <v>27</v>
      </c>
    </row>
    <row r="8" spans="1:6" ht="56.25" x14ac:dyDescent="0.3">
      <c r="A8" s="3" t="s">
        <v>12</v>
      </c>
      <c r="B8" s="4" t="s">
        <v>13</v>
      </c>
      <c r="C8" s="8">
        <v>37</v>
      </c>
    </row>
    <row r="9" spans="1:6" ht="18.75" x14ac:dyDescent="0.3">
      <c r="A9" s="3" t="s">
        <v>14</v>
      </c>
      <c r="B9" s="6" t="s">
        <v>15</v>
      </c>
      <c r="C9" s="8">
        <v>938</v>
      </c>
    </row>
    <row r="10" spans="1:6" ht="37.5" x14ac:dyDescent="0.3">
      <c r="A10" s="3" t="s">
        <v>16</v>
      </c>
      <c r="B10" s="4" t="s">
        <v>17</v>
      </c>
      <c r="C10" s="8">
        <v>2100</v>
      </c>
    </row>
    <row r="11" spans="1:6" ht="18.75" x14ac:dyDescent="0.3">
      <c r="A11" s="3" t="s">
        <v>18</v>
      </c>
      <c r="B11" s="6" t="s">
        <v>19</v>
      </c>
      <c r="C11" s="8">
        <v>901</v>
      </c>
    </row>
    <row r="12" spans="1:6" ht="37.5" x14ac:dyDescent="0.3">
      <c r="A12" s="3" t="s">
        <v>20</v>
      </c>
      <c r="B12" s="4" t="s">
        <v>21</v>
      </c>
      <c r="C12" s="8">
        <v>204</v>
      </c>
    </row>
    <row r="13" spans="1:6" ht="18.75" x14ac:dyDescent="0.3">
      <c r="A13" s="3" t="s">
        <v>22</v>
      </c>
      <c r="B13" s="7" t="s">
        <v>23</v>
      </c>
      <c r="C13" s="8">
        <v>154</v>
      </c>
      <c r="F13" t="s">
        <v>49</v>
      </c>
    </row>
    <row r="14" spans="1:6" ht="18.75" x14ac:dyDescent="0.3">
      <c r="A14" s="3" t="s">
        <v>24</v>
      </c>
      <c r="B14" s="6" t="s">
        <v>25</v>
      </c>
      <c r="C14" s="8">
        <v>37</v>
      </c>
    </row>
    <row r="15" spans="1:6" ht="37.5" x14ac:dyDescent="0.3">
      <c r="A15" s="3" t="s">
        <v>26</v>
      </c>
      <c r="B15" s="4" t="s">
        <v>27</v>
      </c>
      <c r="C15" s="8">
        <v>351</v>
      </c>
    </row>
    <row r="16" spans="1:6" ht="37.5" x14ac:dyDescent="0.3">
      <c r="A16" s="3" t="s">
        <v>28</v>
      </c>
      <c r="B16" s="4" t="s">
        <v>29</v>
      </c>
      <c r="C16" s="8">
        <v>381</v>
      </c>
    </row>
    <row r="17" spans="1:3" ht="37.5" x14ac:dyDescent="0.3">
      <c r="A17" s="3" t="s">
        <v>30</v>
      </c>
      <c r="B17" s="4" t="s">
        <v>31</v>
      </c>
      <c r="C17" s="8">
        <v>259</v>
      </c>
    </row>
    <row r="18" spans="1:3" ht="56.25" x14ac:dyDescent="0.3">
      <c r="A18" s="3" t="s">
        <v>32</v>
      </c>
      <c r="B18" s="4" t="s">
        <v>33</v>
      </c>
      <c r="C18" s="8">
        <v>2</v>
      </c>
    </row>
    <row r="19" spans="1:3" ht="18.75" x14ac:dyDescent="0.3">
      <c r="A19" s="3" t="s">
        <v>34</v>
      </c>
      <c r="B19" s="6" t="s">
        <v>35</v>
      </c>
      <c r="C19" s="8">
        <v>80</v>
      </c>
    </row>
    <row r="20" spans="1:3" ht="37.5" x14ac:dyDescent="0.3">
      <c r="A20" s="3" t="s">
        <v>36</v>
      </c>
      <c r="B20" s="4" t="s">
        <v>37</v>
      </c>
      <c r="C20" s="8">
        <v>39</v>
      </c>
    </row>
    <row r="21" spans="1:3" ht="37.5" x14ac:dyDescent="0.3">
      <c r="A21" s="3" t="s">
        <v>38</v>
      </c>
      <c r="B21" s="4" t="s">
        <v>39</v>
      </c>
      <c r="C21" s="8">
        <v>70</v>
      </c>
    </row>
    <row r="22" spans="1:3" ht="18.75" x14ac:dyDescent="0.3">
      <c r="A22" s="3" t="s">
        <v>40</v>
      </c>
      <c r="B22" s="6" t="s">
        <v>41</v>
      </c>
      <c r="C22" s="8">
        <v>231</v>
      </c>
    </row>
    <row r="23" spans="1:3" ht="18.75" x14ac:dyDescent="0.2">
      <c r="A23" s="10" t="s">
        <v>42</v>
      </c>
      <c r="B23" s="17"/>
      <c r="C23" s="3">
        <f>SUM(C4:C22)</f>
        <v>6469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"/>
  <sheetViews>
    <sheetView workbookViewId="0"/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50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149</v>
      </c>
    </row>
    <row r="5" spans="1:3" ht="18.75" x14ac:dyDescent="0.3">
      <c r="A5" s="3" t="s">
        <v>6</v>
      </c>
      <c r="B5" s="6" t="s">
        <v>7</v>
      </c>
      <c r="C5" s="8">
        <v>10</v>
      </c>
    </row>
    <row r="6" spans="1:3" ht="18.75" x14ac:dyDescent="0.3">
      <c r="A6" s="3" t="s">
        <v>8</v>
      </c>
      <c r="B6" s="6" t="s">
        <v>9</v>
      </c>
      <c r="C6" s="8">
        <v>515</v>
      </c>
    </row>
    <row r="7" spans="1:3" ht="37.5" x14ac:dyDescent="0.3">
      <c r="A7" s="3" t="s">
        <v>10</v>
      </c>
      <c r="B7" s="4" t="s">
        <v>11</v>
      </c>
      <c r="C7" s="8">
        <v>27</v>
      </c>
    </row>
    <row r="8" spans="1:3" ht="56.25" x14ac:dyDescent="0.3">
      <c r="A8" s="3" t="s">
        <v>12</v>
      </c>
      <c r="B8" s="4" t="s">
        <v>13</v>
      </c>
      <c r="C8" s="8">
        <v>38</v>
      </c>
    </row>
    <row r="9" spans="1:3" ht="18.75" x14ac:dyDescent="0.3">
      <c r="A9" s="3" t="s">
        <v>14</v>
      </c>
      <c r="B9" s="6" t="s">
        <v>15</v>
      </c>
      <c r="C9" s="8">
        <v>951</v>
      </c>
    </row>
    <row r="10" spans="1:3" ht="37.5" x14ac:dyDescent="0.3">
      <c r="A10" s="3" t="s">
        <v>16</v>
      </c>
      <c r="B10" s="4" t="s">
        <v>17</v>
      </c>
      <c r="C10" s="8">
        <v>2109</v>
      </c>
    </row>
    <row r="11" spans="1:3" ht="18.75" x14ac:dyDescent="0.3">
      <c r="A11" s="3" t="s">
        <v>18</v>
      </c>
      <c r="B11" s="6" t="s">
        <v>19</v>
      </c>
      <c r="C11" s="8">
        <v>912</v>
      </c>
    </row>
    <row r="12" spans="1:3" ht="37.5" x14ac:dyDescent="0.3">
      <c r="A12" s="3" t="s">
        <v>20</v>
      </c>
      <c r="B12" s="4" t="s">
        <v>21</v>
      </c>
      <c r="C12" s="8">
        <v>206</v>
      </c>
    </row>
    <row r="13" spans="1:3" ht="18.75" x14ac:dyDescent="0.3">
      <c r="A13" s="3" t="s">
        <v>22</v>
      </c>
      <c r="B13" s="7" t="s">
        <v>23</v>
      </c>
      <c r="C13" s="8">
        <v>154</v>
      </c>
    </row>
    <row r="14" spans="1:3" ht="18.75" x14ac:dyDescent="0.3">
      <c r="A14" s="3" t="s">
        <v>24</v>
      </c>
      <c r="B14" s="6" t="s">
        <v>25</v>
      </c>
      <c r="C14" s="8">
        <v>37</v>
      </c>
    </row>
    <row r="15" spans="1:3" ht="37.5" x14ac:dyDescent="0.3">
      <c r="A15" s="3" t="s">
        <v>26</v>
      </c>
      <c r="B15" s="4" t="s">
        <v>27</v>
      </c>
      <c r="C15" s="8">
        <v>355</v>
      </c>
    </row>
    <row r="16" spans="1:3" ht="37.5" x14ac:dyDescent="0.3">
      <c r="A16" s="3" t="s">
        <v>28</v>
      </c>
      <c r="B16" s="4" t="s">
        <v>29</v>
      </c>
      <c r="C16" s="8">
        <v>384</v>
      </c>
    </row>
    <row r="17" spans="1:3" ht="37.5" x14ac:dyDescent="0.3">
      <c r="A17" s="3" t="s">
        <v>30</v>
      </c>
      <c r="B17" s="4" t="s">
        <v>31</v>
      </c>
      <c r="C17" s="8">
        <v>267</v>
      </c>
    </row>
    <row r="18" spans="1:3" ht="56.25" x14ac:dyDescent="0.3">
      <c r="A18" s="3" t="s">
        <v>32</v>
      </c>
      <c r="B18" s="4" t="s">
        <v>33</v>
      </c>
      <c r="C18" s="8">
        <v>2</v>
      </c>
    </row>
    <row r="19" spans="1:3" ht="18.75" x14ac:dyDescent="0.3">
      <c r="A19" s="3" t="s">
        <v>34</v>
      </c>
      <c r="B19" s="6" t="s">
        <v>35</v>
      </c>
      <c r="C19" s="8">
        <v>82</v>
      </c>
    </row>
    <row r="20" spans="1:3" ht="37.5" x14ac:dyDescent="0.3">
      <c r="A20" s="3" t="s">
        <v>36</v>
      </c>
      <c r="B20" s="4" t="s">
        <v>37</v>
      </c>
      <c r="C20" s="8">
        <v>38</v>
      </c>
    </row>
    <row r="21" spans="1:3" ht="37.5" x14ac:dyDescent="0.3">
      <c r="A21" s="3" t="s">
        <v>38</v>
      </c>
      <c r="B21" s="4" t="s">
        <v>39</v>
      </c>
      <c r="C21" s="8">
        <v>68</v>
      </c>
    </row>
    <row r="22" spans="1:3" ht="18.75" x14ac:dyDescent="0.3">
      <c r="A22" s="3" t="s">
        <v>40</v>
      </c>
      <c r="B22" s="6" t="s">
        <v>41</v>
      </c>
      <c r="C22" s="8">
        <v>231</v>
      </c>
    </row>
    <row r="23" spans="1:3" ht="18.75" x14ac:dyDescent="0.2">
      <c r="A23" s="10" t="s">
        <v>42</v>
      </c>
      <c r="B23" s="18"/>
      <c r="C23" s="3">
        <f>SUM(C4:C22)</f>
        <v>6535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3"/>
  <sheetViews>
    <sheetView workbookViewId="0"/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51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152</v>
      </c>
    </row>
    <row r="5" spans="1:3" ht="18.75" x14ac:dyDescent="0.3">
      <c r="A5" s="3" t="s">
        <v>6</v>
      </c>
      <c r="B5" s="6" t="s">
        <v>7</v>
      </c>
      <c r="C5" s="8">
        <v>10</v>
      </c>
    </row>
    <row r="6" spans="1:3" ht="18.75" x14ac:dyDescent="0.3">
      <c r="A6" s="3" t="s">
        <v>8</v>
      </c>
      <c r="B6" s="6" t="s">
        <v>9</v>
      </c>
      <c r="C6" s="8">
        <v>518</v>
      </c>
    </row>
    <row r="7" spans="1:3" ht="37.5" x14ac:dyDescent="0.3">
      <c r="A7" s="3" t="s">
        <v>10</v>
      </c>
      <c r="B7" s="4" t="s">
        <v>11</v>
      </c>
      <c r="C7" s="8">
        <v>27</v>
      </c>
    </row>
    <row r="8" spans="1:3" ht="56.25" x14ac:dyDescent="0.3">
      <c r="A8" s="3" t="s">
        <v>12</v>
      </c>
      <c r="B8" s="4" t="s">
        <v>13</v>
      </c>
      <c r="C8" s="8">
        <v>37</v>
      </c>
    </row>
    <row r="9" spans="1:3" ht="18.75" x14ac:dyDescent="0.3">
      <c r="A9" s="3" t="s">
        <v>14</v>
      </c>
      <c r="B9" s="6" t="s">
        <v>15</v>
      </c>
      <c r="C9" s="8">
        <v>969</v>
      </c>
    </row>
    <row r="10" spans="1:3" ht="37.5" x14ac:dyDescent="0.3">
      <c r="A10" s="3" t="s">
        <v>16</v>
      </c>
      <c r="B10" s="4" t="s">
        <v>17</v>
      </c>
      <c r="C10" s="8">
        <v>2126</v>
      </c>
    </row>
    <row r="11" spans="1:3" ht="18.75" x14ac:dyDescent="0.3">
      <c r="A11" s="3" t="s">
        <v>18</v>
      </c>
      <c r="B11" s="6" t="s">
        <v>19</v>
      </c>
      <c r="C11" s="8">
        <v>918</v>
      </c>
    </row>
    <row r="12" spans="1:3" ht="37.5" x14ac:dyDescent="0.3">
      <c r="A12" s="3" t="s">
        <v>20</v>
      </c>
      <c r="B12" s="4" t="s">
        <v>21</v>
      </c>
      <c r="C12" s="8">
        <v>207</v>
      </c>
    </row>
    <row r="13" spans="1:3" ht="18.75" x14ac:dyDescent="0.3">
      <c r="A13" s="3" t="s">
        <v>22</v>
      </c>
      <c r="B13" s="7" t="s">
        <v>23</v>
      </c>
      <c r="C13" s="8">
        <v>158</v>
      </c>
    </row>
    <row r="14" spans="1:3" ht="18.75" x14ac:dyDescent="0.3">
      <c r="A14" s="3" t="s">
        <v>24</v>
      </c>
      <c r="B14" s="6" t="s">
        <v>25</v>
      </c>
      <c r="C14" s="8">
        <v>37</v>
      </c>
    </row>
    <row r="15" spans="1:3" ht="37.5" x14ac:dyDescent="0.3">
      <c r="A15" s="3" t="s">
        <v>26</v>
      </c>
      <c r="B15" s="4" t="s">
        <v>27</v>
      </c>
      <c r="C15" s="8">
        <v>361</v>
      </c>
    </row>
    <row r="16" spans="1:3" ht="37.5" x14ac:dyDescent="0.3">
      <c r="A16" s="3" t="s">
        <v>28</v>
      </c>
      <c r="B16" s="4" t="s">
        <v>29</v>
      </c>
      <c r="C16" s="8">
        <v>388</v>
      </c>
    </row>
    <row r="17" spans="1:3" ht="37.5" x14ac:dyDescent="0.3">
      <c r="A17" s="3" t="s">
        <v>30</v>
      </c>
      <c r="B17" s="4" t="s">
        <v>31</v>
      </c>
      <c r="C17" s="8">
        <v>277</v>
      </c>
    </row>
    <row r="18" spans="1:3" ht="56.25" x14ac:dyDescent="0.3">
      <c r="A18" s="3" t="s">
        <v>32</v>
      </c>
      <c r="B18" s="4" t="s">
        <v>33</v>
      </c>
      <c r="C18" s="8">
        <v>2</v>
      </c>
    </row>
    <row r="19" spans="1:3" ht="18.75" x14ac:dyDescent="0.3">
      <c r="A19" s="3" t="s">
        <v>34</v>
      </c>
      <c r="B19" s="6" t="s">
        <v>35</v>
      </c>
      <c r="C19" s="8">
        <v>81</v>
      </c>
    </row>
    <row r="20" spans="1:3" ht="37.5" x14ac:dyDescent="0.3">
      <c r="A20" s="3" t="s">
        <v>36</v>
      </c>
      <c r="B20" s="4" t="s">
        <v>37</v>
      </c>
      <c r="C20" s="8">
        <v>40</v>
      </c>
    </row>
    <row r="21" spans="1:3" ht="37.5" x14ac:dyDescent="0.3">
      <c r="A21" s="3" t="s">
        <v>38</v>
      </c>
      <c r="B21" s="4" t="s">
        <v>39</v>
      </c>
      <c r="C21" s="8">
        <v>74</v>
      </c>
    </row>
    <row r="22" spans="1:3" ht="18.75" x14ac:dyDescent="0.3">
      <c r="A22" s="3" t="s">
        <v>40</v>
      </c>
      <c r="B22" s="6" t="s">
        <v>41</v>
      </c>
      <c r="C22" s="8">
        <v>235</v>
      </c>
    </row>
    <row r="23" spans="1:3" ht="18.75" x14ac:dyDescent="0.2">
      <c r="A23" s="10" t="s">
        <v>42</v>
      </c>
      <c r="B23" s="19"/>
      <c r="C23" s="3">
        <f>SUM(C4:C22)</f>
        <v>6617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10.09.2024 </vt:lpstr>
      <vt:lpstr>10.10.2024</vt:lpstr>
      <vt:lpstr>10.11.2024 </vt:lpstr>
      <vt:lpstr>10.12.2024  </vt:lpstr>
      <vt:lpstr>10.01.2025 </vt:lpstr>
      <vt:lpstr>10.02.2025 </vt:lpstr>
      <vt:lpstr>10.03.2025  </vt:lpstr>
      <vt:lpstr>10.04.2025   </vt:lpstr>
      <vt:lpstr>10.05.2025  </vt:lpstr>
      <vt:lpstr>10.06.2025 </vt:lpstr>
      <vt:lpstr>10.07.2025  </vt:lpstr>
      <vt:lpstr>10.08.2025   </vt:lpstr>
      <vt:lpstr>10.09.2025  </vt:lpstr>
      <vt:lpstr>10.10.2025  </vt:lpstr>
      <vt:lpstr>10.11.2025  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press</dc:creator>
  <cp:lastModifiedBy>press</cp:lastModifiedBy>
  <dcterms:created xsi:type="dcterms:W3CDTF">2023-10-17T03:28:34Z</dcterms:created>
  <dcterms:modified xsi:type="dcterms:W3CDTF">2025-11-14T06:35:29Z</dcterms:modified>
</cp:coreProperties>
</file>